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5" yWindow="-15" windowWidth="12600" windowHeight="11520" tabRatio="808" activeTab="6"/>
  </bookViews>
  <sheets>
    <sheet name="参考資料1-1" sheetId="4" r:id="rId1"/>
    <sheet name="参考資料1-2" sheetId="12" r:id="rId2"/>
    <sheet name="参考資料2" sheetId="7" r:id="rId3"/>
    <sheet name="参考資料3" sheetId="6" r:id="rId4"/>
    <sheet name="参考資料4" sheetId="8" r:id="rId5"/>
    <sheet name="参考資料5" sheetId="9" r:id="rId6"/>
    <sheet name="参考資料6" sheetId="10" r:id="rId7"/>
    <sheet name="参考資料7" sheetId="11" r:id="rId8"/>
  </sheets>
  <definedNames>
    <definedName name="\a" localSheetId="1">#REF!</definedName>
    <definedName name="\a">#REF!</definedName>
    <definedName name="\b" localSheetId="1">#REF!</definedName>
    <definedName name="\b">#REF!</definedName>
    <definedName name="\c">#N/A</definedName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l">#N/A</definedName>
    <definedName name="\m">#N/A</definedName>
    <definedName name="\n">#N/A</definedName>
    <definedName name="\o">#N/A</definedName>
    <definedName name="\p">#N/A</definedName>
    <definedName name="\q">#N/A</definedName>
    <definedName name="\r">#N/A</definedName>
    <definedName name="\s">#N/A</definedName>
    <definedName name="\t">#N/A</definedName>
    <definedName name="\u">#N/A</definedName>
    <definedName name="\x">#N/A</definedName>
    <definedName name="\y">#N/A</definedName>
    <definedName name="_xlnm.Print_Area" localSheetId="2">参考資料2!$A$1:$X$25</definedName>
    <definedName name="_xlnm.Print_Area" localSheetId="3">参考資料3!$A$1:$I$25</definedName>
    <definedName name="_xlnm.Print_Area" localSheetId="5">参考資料5!$A$1:$G$42</definedName>
    <definedName name="_xlnm.Print_Area" localSheetId="6">参考資料6!$A$1:$T$24</definedName>
    <definedName name="_xlnm.Print_Area" localSheetId="7">参考資料7!$A$1:$G$26</definedName>
    <definedName name="ﾍﾟｰｼﾞ1" localSheetId="1">#REF!</definedName>
    <definedName name="ﾍﾟｰｼﾞ1">#REF!</definedName>
    <definedName name="ﾍﾟｰｼﾞ5" localSheetId="1">#REF!</definedName>
    <definedName name="ﾍﾟｰｼﾞ5">#REF!</definedName>
    <definedName name="代価10" localSheetId="1">#REF!</definedName>
    <definedName name="代価10">#REF!</definedName>
    <definedName name="代価15" localSheetId="1">#REF!</definedName>
    <definedName name="代価15">#REF!</definedName>
    <definedName name="代価20" localSheetId="1">#REF!</definedName>
    <definedName name="代価20">#REF!</definedName>
    <definedName name="代価25" localSheetId="1">#REF!</definedName>
    <definedName name="代価25">#REF!</definedName>
    <definedName name="代価30" localSheetId="1">#REF!</definedName>
    <definedName name="代価30">#REF!</definedName>
    <definedName name="代価5" localSheetId="1">#REF!</definedName>
    <definedName name="代価5">#REF!</definedName>
    <definedName name="代価表紙" localSheetId="1">#REF!</definedName>
    <definedName name="代価表紙">#REF!</definedName>
    <definedName name="日進量1" localSheetId="1">#REF!</definedName>
    <definedName name="日進量1">#REF!</definedName>
    <definedName name="日進量2" localSheetId="1">#REF!</definedName>
    <definedName name="日進量2">#REF!</definedName>
    <definedName name="日進量3" localSheetId="1">#REF!</definedName>
    <definedName name="日進量3">#REF!</definedName>
    <definedName name="日進量4" localSheetId="1">#REF!</definedName>
    <definedName name="日進量4">#REF!</definedName>
    <definedName name="日進量5" localSheetId="1">#REF!</definedName>
    <definedName name="日進量5">#REF!</definedName>
    <definedName name="日進量表紙" localSheetId="1">#REF!</definedName>
    <definedName name="日進量表紙">#REF!</definedName>
    <definedName name="別表１" localSheetId="1">#REF!</definedName>
    <definedName name="別表１">#REF!</definedName>
    <definedName name="別表２" localSheetId="1">#REF!</definedName>
    <definedName name="別表２">#REF!</definedName>
    <definedName name="別表３_１" localSheetId="1">#REF!</definedName>
    <definedName name="別表３_１">#REF!</definedName>
    <definedName name="別表３_２" localSheetId="1">#REF!</definedName>
    <definedName name="別表３_２">#REF!</definedName>
    <definedName name="別表３_３" localSheetId="1">#REF!</definedName>
    <definedName name="別表３_３">#REF!</definedName>
    <definedName name="別表３_４" localSheetId="1">#REF!</definedName>
    <definedName name="別表３_４">#REF!</definedName>
    <definedName name="別表３_５" localSheetId="1">#REF!</definedName>
    <definedName name="別表３_５">#REF!</definedName>
    <definedName name="別表３号様式" localSheetId="1">#REF!</definedName>
    <definedName name="別表３号様式">#REF!</definedName>
    <definedName name="別表４" localSheetId="1">#REF!</definedName>
    <definedName name="別表４">#REF!</definedName>
    <definedName name="別表４号様式" localSheetId="1">#REF!</definedName>
    <definedName name="別表４号様式">#REF!</definedName>
    <definedName name="別表５号様式１" localSheetId="1">#REF!</definedName>
    <definedName name="別表５号様式１">#REF!</definedName>
    <definedName name="別表５号様式２" localSheetId="1">#REF!</definedName>
    <definedName name="別表５号様式２">#REF!</definedName>
    <definedName name="別表６号様式１" localSheetId="1">#REF!</definedName>
    <definedName name="別表６号様式１">#REF!</definedName>
    <definedName name="別表６号様式２" localSheetId="1">#REF!</definedName>
    <definedName name="別表６号様式２">#REF!</definedName>
    <definedName name="別表第７号様式" localSheetId="1">#REF!</definedName>
    <definedName name="別表第７号様式">#REF!</definedName>
  </definedNames>
  <calcPr calcId="125725"/>
</workbook>
</file>

<file path=xl/calcChain.xml><?xml version="1.0" encoding="utf-8"?>
<calcChain xmlns="http://schemas.openxmlformats.org/spreadsheetml/2006/main">
  <c r="L24" i="4"/>
  <c r="I24"/>
  <c r="O20" i="12"/>
  <c r="O21"/>
  <c r="O22"/>
  <c r="O9"/>
  <c r="O10"/>
  <c r="O11"/>
  <c r="L20"/>
  <c r="L21"/>
  <c r="L22"/>
  <c r="L9"/>
  <c r="L10"/>
  <c r="L11"/>
  <c r="I20"/>
  <c r="I21"/>
  <c r="I22"/>
  <c r="I9"/>
  <c r="I10"/>
  <c r="I11"/>
  <c r="D20"/>
  <c r="E20"/>
  <c r="F20"/>
  <c r="D21"/>
  <c r="E21"/>
  <c r="F21"/>
  <c r="D22"/>
  <c r="F22" s="1"/>
  <c r="E22"/>
  <c r="D9"/>
  <c r="E9"/>
  <c r="F9"/>
  <c r="D10"/>
  <c r="E10"/>
  <c r="F10"/>
  <c r="D11"/>
  <c r="F11" s="1"/>
  <c r="E11"/>
  <c r="D28" l="1"/>
  <c r="E28"/>
  <c r="F28"/>
  <c r="O28"/>
  <c r="L28"/>
  <c r="I28"/>
  <c r="E24" i="4"/>
  <c r="F24" s="1"/>
  <c r="D24"/>
  <c r="D25"/>
  <c r="D26"/>
  <c r="O24"/>
  <c r="N44"/>
  <c r="M44"/>
  <c r="K44"/>
  <c r="J44"/>
  <c r="H44"/>
  <c r="G44"/>
  <c r="O43"/>
  <c r="L43"/>
  <c r="I43"/>
  <c r="E43"/>
  <c r="D43"/>
  <c r="O42"/>
  <c r="L42"/>
  <c r="I42"/>
  <c r="E42"/>
  <c r="D42"/>
  <c r="O41"/>
  <c r="L41"/>
  <c r="L44" s="1"/>
  <c r="I41"/>
  <c r="E41"/>
  <c r="D41"/>
  <c r="N40"/>
  <c r="M40"/>
  <c r="K40"/>
  <c r="J40"/>
  <c r="H40"/>
  <c r="H45" s="1"/>
  <c r="G40"/>
  <c r="O39"/>
  <c r="L39"/>
  <c r="I39"/>
  <c r="E39"/>
  <c r="D39"/>
  <c r="O38"/>
  <c r="L38"/>
  <c r="I38"/>
  <c r="E38"/>
  <c r="D38"/>
  <c r="O37"/>
  <c r="L37"/>
  <c r="I37"/>
  <c r="E37"/>
  <c r="D37"/>
  <c r="F37" s="1"/>
  <c r="O36"/>
  <c r="L36"/>
  <c r="I36"/>
  <c r="E36"/>
  <c r="D36"/>
  <c r="O35"/>
  <c r="L35"/>
  <c r="I35"/>
  <c r="F35"/>
  <c r="E35"/>
  <c r="D35"/>
  <c r="O34"/>
  <c r="L34"/>
  <c r="L40" s="1"/>
  <c r="I34"/>
  <c r="E34"/>
  <c r="D34"/>
  <c r="O33"/>
  <c r="O40" s="1"/>
  <c r="L33"/>
  <c r="I33"/>
  <c r="E33"/>
  <c r="E40" s="1"/>
  <c r="D33"/>
  <c r="F33" s="1"/>
  <c r="N31"/>
  <c r="M31"/>
  <c r="K31"/>
  <c r="J31"/>
  <c r="H31"/>
  <c r="G31"/>
  <c r="O30"/>
  <c r="L30"/>
  <c r="I30"/>
  <c r="E30"/>
  <c r="D30"/>
  <c r="F30" s="1"/>
  <c r="O29"/>
  <c r="L29"/>
  <c r="I29"/>
  <c r="E29"/>
  <c r="F29" s="1"/>
  <c r="D29"/>
  <c r="O28"/>
  <c r="L28"/>
  <c r="I28"/>
  <c r="I31" s="1"/>
  <c r="E28"/>
  <c r="D28"/>
  <c r="O26"/>
  <c r="L26"/>
  <c r="I26"/>
  <c r="E26"/>
  <c r="F26"/>
  <c r="O25"/>
  <c r="L25"/>
  <c r="I25"/>
  <c r="E25"/>
  <c r="H31" i="12"/>
  <c r="N48"/>
  <c r="M48"/>
  <c r="K48"/>
  <c r="J48"/>
  <c r="H48"/>
  <c r="G48"/>
  <c r="O47"/>
  <c r="L47"/>
  <c r="I47"/>
  <c r="E47"/>
  <c r="F47" s="1"/>
  <c r="D47"/>
  <c r="O46"/>
  <c r="L46"/>
  <c r="I46"/>
  <c r="E46"/>
  <c r="D46"/>
  <c r="O45"/>
  <c r="L45"/>
  <c r="I45"/>
  <c r="E45"/>
  <c r="D45"/>
  <c r="N44"/>
  <c r="N49" s="1"/>
  <c r="M44"/>
  <c r="K44"/>
  <c r="J44"/>
  <c r="H44"/>
  <c r="G44"/>
  <c r="O43"/>
  <c r="L43"/>
  <c r="I43"/>
  <c r="E43"/>
  <c r="D43"/>
  <c r="O42"/>
  <c r="L42"/>
  <c r="I42"/>
  <c r="E42"/>
  <c r="D42"/>
  <c r="O41"/>
  <c r="L41"/>
  <c r="I41"/>
  <c r="E41"/>
  <c r="D41"/>
  <c r="O40"/>
  <c r="L40"/>
  <c r="I40"/>
  <c r="E40"/>
  <c r="D40"/>
  <c r="O39"/>
  <c r="L39"/>
  <c r="I39"/>
  <c r="E39"/>
  <c r="D39"/>
  <c r="O38"/>
  <c r="L38"/>
  <c r="I38"/>
  <c r="E38"/>
  <c r="D38"/>
  <c r="O37"/>
  <c r="L37"/>
  <c r="I37"/>
  <c r="E37"/>
  <c r="D37"/>
  <c r="N35"/>
  <c r="M35"/>
  <c r="K35"/>
  <c r="J35"/>
  <c r="H35"/>
  <c r="G35"/>
  <c r="O34"/>
  <c r="L34"/>
  <c r="I34"/>
  <c r="E34"/>
  <c r="D34"/>
  <c r="O33"/>
  <c r="L33"/>
  <c r="I33"/>
  <c r="E33"/>
  <c r="D33"/>
  <c r="O32"/>
  <c r="L32"/>
  <c r="I32"/>
  <c r="E32"/>
  <c r="D32"/>
  <c r="O30"/>
  <c r="L30"/>
  <c r="I30"/>
  <c r="E30"/>
  <c r="D30"/>
  <c r="O29"/>
  <c r="L29"/>
  <c r="I29"/>
  <c r="E29"/>
  <c r="D29"/>
  <c r="O27"/>
  <c r="L27"/>
  <c r="I27"/>
  <c r="E27"/>
  <c r="D27"/>
  <c r="O26"/>
  <c r="L26"/>
  <c r="I26"/>
  <c r="E26"/>
  <c r="D26"/>
  <c r="O25"/>
  <c r="L25"/>
  <c r="I25"/>
  <c r="E25"/>
  <c r="D25"/>
  <c r="O24"/>
  <c r="L24"/>
  <c r="I24"/>
  <c r="E24"/>
  <c r="D24"/>
  <c r="F24" s="1"/>
  <c r="O23"/>
  <c r="L23"/>
  <c r="I23"/>
  <c r="E23"/>
  <c r="D23"/>
  <c r="O19"/>
  <c r="L19"/>
  <c r="I19"/>
  <c r="E19"/>
  <c r="D19"/>
  <c r="N18"/>
  <c r="M18"/>
  <c r="K18"/>
  <c r="J18"/>
  <c r="H18"/>
  <c r="G18"/>
  <c r="O17"/>
  <c r="L17"/>
  <c r="I17"/>
  <c r="E17"/>
  <c r="D17"/>
  <c r="O16"/>
  <c r="L16"/>
  <c r="I16"/>
  <c r="E16"/>
  <c r="D16"/>
  <c r="O15"/>
  <c r="L15"/>
  <c r="I15"/>
  <c r="E15"/>
  <c r="D15"/>
  <c r="O14"/>
  <c r="L14"/>
  <c r="I14"/>
  <c r="E14"/>
  <c r="D14"/>
  <c r="O13"/>
  <c r="L13"/>
  <c r="I13"/>
  <c r="E13"/>
  <c r="D13"/>
  <c r="F13" s="1"/>
  <c r="O12"/>
  <c r="L12"/>
  <c r="I12"/>
  <c r="E12"/>
  <c r="D12"/>
  <c r="O8"/>
  <c r="L8"/>
  <c r="I8"/>
  <c r="E8"/>
  <c r="D8"/>
  <c r="N7"/>
  <c r="M7"/>
  <c r="M31" s="1"/>
  <c r="K7"/>
  <c r="K31" s="1"/>
  <c r="J7"/>
  <c r="J31" s="1"/>
  <c r="H7"/>
  <c r="G7"/>
  <c r="G31" s="1"/>
  <c r="N31" l="1"/>
  <c r="N36" s="1"/>
  <c r="N50" s="1"/>
  <c r="H36"/>
  <c r="H50" s="1"/>
  <c r="J49"/>
  <c r="L31" i="4"/>
  <c r="D44"/>
  <c r="O44"/>
  <c r="F39"/>
  <c r="K45"/>
  <c r="F42"/>
  <c r="O45"/>
  <c r="F36"/>
  <c r="O31"/>
  <c r="D40"/>
  <c r="D45" s="1"/>
  <c r="E31"/>
  <c r="I40"/>
  <c r="G45"/>
  <c r="M45"/>
  <c r="I44"/>
  <c r="J45"/>
  <c r="F38"/>
  <c r="F43"/>
  <c r="E45"/>
  <c r="D31"/>
  <c r="E44"/>
  <c r="N45"/>
  <c r="L45"/>
  <c r="F25"/>
  <c r="F28"/>
  <c r="F31" s="1"/>
  <c r="F34"/>
  <c r="F40" s="1"/>
  <c r="F41"/>
  <c r="F29" i="12"/>
  <c r="F43"/>
  <c r="K49"/>
  <c r="F46"/>
  <c r="F27"/>
  <c r="H49"/>
  <c r="M49"/>
  <c r="L35"/>
  <c r="J36"/>
  <c r="J50" s="1"/>
  <c r="F8"/>
  <c r="F15"/>
  <c r="F25"/>
  <c r="F40"/>
  <c r="F34"/>
  <c r="E44"/>
  <c r="F42"/>
  <c r="D48"/>
  <c r="O48"/>
  <c r="K36"/>
  <c r="K50" s="1"/>
  <c r="D35"/>
  <c r="F12"/>
  <c r="O7"/>
  <c r="F16"/>
  <c r="F19"/>
  <c r="F38"/>
  <c r="O18"/>
  <c r="L18"/>
  <c r="L7"/>
  <c r="L31" s="1"/>
  <c r="I18"/>
  <c r="E18"/>
  <c r="F32"/>
  <c r="F33"/>
  <c r="L44"/>
  <c r="F39"/>
  <c r="I48"/>
  <c r="E48"/>
  <c r="G36"/>
  <c r="M36"/>
  <c r="M50" s="1"/>
  <c r="F14"/>
  <c r="F17"/>
  <c r="F26"/>
  <c r="F30"/>
  <c r="I35"/>
  <c r="E35"/>
  <c r="D44"/>
  <c r="D49" s="1"/>
  <c r="O44"/>
  <c r="O49" s="1"/>
  <c r="L48"/>
  <c r="I7"/>
  <c r="E7"/>
  <c r="E31" s="1"/>
  <c r="F23"/>
  <c r="O35"/>
  <c r="I44"/>
  <c r="F41"/>
  <c r="G49"/>
  <c r="F45"/>
  <c r="F48" s="1"/>
  <c r="D7"/>
  <c r="D31" s="1"/>
  <c r="D18"/>
  <c r="F37"/>
  <c r="I31" l="1"/>
  <c r="I36" s="1"/>
  <c r="E49"/>
  <c r="O31"/>
  <c r="O36" s="1"/>
  <c r="O50" s="1"/>
  <c r="F44" i="4"/>
  <c r="I45"/>
  <c r="F45"/>
  <c r="F44" i="12"/>
  <c r="F49" s="1"/>
  <c r="L49"/>
  <c r="F7"/>
  <c r="I49"/>
  <c r="L36"/>
  <c r="L50" s="1"/>
  <c r="F18"/>
  <c r="E36"/>
  <c r="E50" s="1"/>
  <c r="F35"/>
  <c r="D36"/>
  <c r="D50" s="1"/>
  <c r="G50"/>
  <c r="F8" i="11"/>
  <c r="S14" i="10"/>
  <c r="R14"/>
  <c r="Q14"/>
  <c r="P14"/>
  <c r="O14"/>
  <c r="N14"/>
  <c r="M14"/>
  <c r="L14"/>
  <c r="K14"/>
  <c r="J14"/>
  <c r="I14"/>
  <c r="H14"/>
  <c r="G14"/>
  <c r="F14"/>
  <c r="E14"/>
  <c r="T13"/>
  <c r="T12"/>
  <c r="T11"/>
  <c r="T10"/>
  <c r="T9"/>
  <c r="T8"/>
  <c r="T7"/>
  <c r="K11" i="7"/>
  <c r="L11"/>
  <c r="M11"/>
  <c r="M14" s="1"/>
  <c r="N11"/>
  <c r="O11"/>
  <c r="P11"/>
  <c r="Q11"/>
  <c r="Q14" s="1"/>
  <c r="R11"/>
  <c r="S11"/>
  <c r="T11"/>
  <c r="U11"/>
  <c r="U14" s="1"/>
  <c r="V11"/>
  <c r="W11"/>
  <c r="X11"/>
  <c r="K13"/>
  <c r="L13"/>
  <c r="M13"/>
  <c r="N13"/>
  <c r="N14" s="1"/>
  <c r="O13"/>
  <c r="P13"/>
  <c r="Q13"/>
  <c r="R13"/>
  <c r="R14" s="1"/>
  <c r="S13"/>
  <c r="T13"/>
  <c r="U13"/>
  <c r="V13"/>
  <c r="V14" s="1"/>
  <c r="W13"/>
  <c r="X13"/>
  <c r="J11"/>
  <c r="J13"/>
  <c r="I13"/>
  <c r="I11"/>
  <c r="E23" i="4"/>
  <c r="D23"/>
  <c r="E22"/>
  <c r="D22"/>
  <c r="E21"/>
  <c r="D21"/>
  <c r="F21" s="1"/>
  <c r="E20"/>
  <c r="D20"/>
  <c r="E19"/>
  <c r="D19"/>
  <c r="E18"/>
  <c r="D18"/>
  <c r="E17"/>
  <c r="D17"/>
  <c r="F17" s="1"/>
  <c r="E15"/>
  <c r="D15"/>
  <c r="E14"/>
  <c r="D14"/>
  <c r="E13"/>
  <c r="D13"/>
  <c r="E12"/>
  <c r="D12"/>
  <c r="E11"/>
  <c r="D11"/>
  <c r="E10"/>
  <c r="D10"/>
  <c r="F10" s="1"/>
  <c r="E9"/>
  <c r="D9"/>
  <c r="E8"/>
  <c r="D8"/>
  <c r="F8" s="1"/>
  <c r="H27"/>
  <c r="H32" s="1"/>
  <c r="H46" s="1"/>
  <c r="J27"/>
  <c r="J32" s="1"/>
  <c r="J46" s="1"/>
  <c r="K27"/>
  <c r="K32" s="1"/>
  <c r="K46" s="1"/>
  <c r="M27"/>
  <c r="M32" s="1"/>
  <c r="M46" s="1"/>
  <c r="N27"/>
  <c r="N32" s="1"/>
  <c r="N46" s="1"/>
  <c r="H16"/>
  <c r="J16"/>
  <c r="K16"/>
  <c r="M16"/>
  <c r="N16"/>
  <c r="J7"/>
  <c r="K7"/>
  <c r="M7"/>
  <c r="N7"/>
  <c r="O23"/>
  <c r="O22"/>
  <c r="O21"/>
  <c r="O20"/>
  <c r="O19"/>
  <c r="O18"/>
  <c r="O17"/>
  <c r="O15"/>
  <c r="O14"/>
  <c r="O13"/>
  <c r="O12"/>
  <c r="O11"/>
  <c r="O10"/>
  <c r="O9"/>
  <c r="O8"/>
  <c r="L23"/>
  <c r="L22"/>
  <c r="L21"/>
  <c r="L20"/>
  <c r="L19"/>
  <c r="L18"/>
  <c r="L17"/>
  <c r="L15"/>
  <c r="L14"/>
  <c r="L13"/>
  <c r="L12"/>
  <c r="L11"/>
  <c r="L10"/>
  <c r="L9"/>
  <c r="L8"/>
  <c r="I23"/>
  <c r="I22"/>
  <c r="I21"/>
  <c r="I20"/>
  <c r="I19"/>
  <c r="I18"/>
  <c r="I17"/>
  <c r="I9"/>
  <c r="I10"/>
  <c r="I11"/>
  <c r="I12"/>
  <c r="I13"/>
  <c r="I14"/>
  <c r="I15"/>
  <c r="I8"/>
  <c r="G27"/>
  <c r="G32" s="1"/>
  <c r="G46" s="1"/>
  <c r="G16"/>
  <c r="H7"/>
  <c r="G7"/>
  <c r="H13" i="6"/>
  <c r="H11"/>
  <c r="H14" s="1"/>
  <c r="F31" i="12" l="1"/>
  <c r="F36" s="1"/>
  <c r="F50" s="1"/>
  <c r="F14" i="4"/>
  <c r="D27"/>
  <c r="D32" s="1"/>
  <c r="D46" s="1"/>
  <c r="E7"/>
  <c r="I50" i="12"/>
  <c r="F11" i="4"/>
  <c r="F15"/>
  <c r="F18"/>
  <c r="F20"/>
  <c r="F22"/>
  <c r="T14" i="10"/>
  <c r="J14" i="7"/>
  <c r="W14"/>
  <c r="S14"/>
  <c r="O14"/>
  <c r="K14"/>
  <c r="I14"/>
  <c r="X14"/>
  <c r="T14"/>
  <c r="P14"/>
  <c r="L14"/>
  <c r="D16" i="4"/>
  <c r="L7"/>
  <c r="L16"/>
  <c r="L27"/>
  <c r="L32" s="1"/>
  <c r="L46" s="1"/>
  <c r="O27"/>
  <c r="O32" s="1"/>
  <c r="O46" s="1"/>
  <c r="O16"/>
  <c r="I27"/>
  <c r="I32" s="1"/>
  <c r="I46" s="1"/>
  <c r="I16"/>
  <c r="D7"/>
  <c r="F19"/>
  <c r="I7"/>
  <c r="O7"/>
  <c r="F12"/>
  <c r="F9"/>
  <c r="F13"/>
  <c r="F23"/>
  <c r="E16"/>
  <c r="E27"/>
  <c r="E32" s="1"/>
  <c r="E46" s="1"/>
  <c r="F27" l="1"/>
  <c r="F32" s="1"/>
  <c r="F46" s="1"/>
  <c r="F16"/>
  <c r="F7"/>
</calcChain>
</file>

<file path=xl/sharedStrings.xml><?xml version="1.0" encoding="utf-8"?>
<sst xmlns="http://schemas.openxmlformats.org/spreadsheetml/2006/main" count="359" uniqueCount="181">
  <si>
    <t>工事費</t>
    <rPh sb="0" eb="3">
      <t>コウジヒ</t>
    </rPh>
    <phoneticPr fontId="2"/>
  </si>
  <si>
    <t>区分</t>
    <rPh sb="0" eb="2">
      <t>クブン</t>
    </rPh>
    <phoneticPr fontId="2"/>
  </si>
  <si>
    <t>費目</t>
    <rPh sb="0" eb="2">
      <t>ヒモク</t>
    </rPh>
    <phoneticPr fontId="2"/>
  </si>
  <si>
    <t>本工事費</t>
    <rPh sb="0" eb="3">
      <t>ホンコウジ</t>
    </rPh>
    <rPh sb="3" eb="4">
      <t>ヒ</t>
    </rPh>
    <phoneticPr fontId="2"/>
  </si>
  <si>
    <t>金　額</t>
    <rPh sb="0" eb="3">
      <t>キンガク</t>
    </rPh>
    <phoneticPr fontId="2"/>
  </si>
  <si>
    <t>細分</t>
    <rPh sb="0" eb="2">
      <t>サイブン</t>
    </rPh>
    <phoneticPr fontId="2"/>
  </si>
  <si>
    <t>付帯工事費</t>
    <rPh sb="0" eb="2">
      <t>フタイ</t>
    </rPh>
    <rPh sb="2" eb="5">
      <t>コウジヒ</t>
    </rPh>
    <phoneticPr fontId="2"/>
  </si>
  <si>
    <t>備　考</t>
    <rPh sb="0" eb="1">
      <t>ソナエ</t>
    </rPh>
    <rPh sb="2" eb="3">
      <t>コウ</t>
    </rPh>
    <phoneticPr fontId="2"/>
  </si>
  <si>
    <t>1.土木・建築工事</t>
    <rPh sb="2" eb="4">
      <t>ドボク</t>
    </rPh>
    <rPh sb="5" eb="7">
      <t>ケンチク</t>
    </rPh>
    <rPh sb="7" eb="9">
      <t>コウジ</t>
    </rPh>
    <phoneticPr fontId="2"/>
  </si>
  <si>
    <t>　5)資源化設備工事</t>
    <rPh sb="3" eb="6">
      <t>シゲンカ</t>
    </rPh>
    <rPh sb="6" eb="8">
      <t>セツビ</t>
    </rPh>
    <rPh sb="8" eb="10">
      <t>コウジ</t>
    </rPh>
    <phoneticPr fontId="2"/>
  </si>
  <si>
    <t>　6)取排水設備工事</t>
    <rPh sb="3" eb="4">
      <t>シュ</t>
    </rPh>
    <rPh sb="4" eb="6">
      <t>ハイスイ</t>
    </rPh>
    <rPh sb="6" eb="8">
      <t>セツビ</t>
    </rPh>
    <rPh sb="8" eb="10">
      <t>コウジ</t>
    </rPh>
    <phoneticPr fontId="2"/>
  </si>
  <si>
    <t>　7)機械設備工事</t>
    <rPh sb="3" eb="5">
      <t>キカイ</t>
    </rPh>
    <rPh sb="5" eb="7">
      <t>セツビ</t>
    </rPh>
    <rPh sb="7" eb="9">
      <t>コウジ</t>
    </rPh>
    <phoneticPr fontId="2"/>
  </si>
  <si>
    <t>（単位：円）</t>
    <phoneticPr fontId="2"/>
  </si>
  <si>
    <t>　6)脱臭設備工事</t>
    <rPh sb="3" eb="5">
      <t>ダッシュウ</t>
    </rPh>
    <rPh sb="5" eb="7">
      <t>セツビ</t>
    </rPh>
    <rPh sb="7" eb="9">
      <t>コウジ</t>
    </rPh>
    <phoneticPr fontId="2"/>
  </si>
  <si>
    <t>　7)取排水設備工事</t>
    <rPh sb="3" eb="4">
      <t>シュ</t>
    </rPh>
    <rPh sb="4" eb="6">
      <t>ハイスイ</t>
    </rPh>
    <rPh sb="6" eb="8">
      <t>セツビ</t>
    </rPh>
    <rPh sb="8" eb="10">
      <t>コウジ</t>
    </rPh>
    <phoneticPr fontId="2"/>
  </si>
  <si>
    <t>本工事費計</t>
    <rPh sb="0" eb="1">
      <t>ホン</t>
    </rPh>
    <rPh sb="1" eb="3">
      <t>コウジ</t>
    </rPh>
    <rPh sb="3" eb="4">
      <t>ヒ</t>
    </rPh>
    <rPh sb="4" eb="5">
      <t>ケイ</t>
    </rPh>
    <phoneticPr fontId="2"/>
  </si>
  <si>
    <t>その他工事費</t>
    <rPh sb="2" eb="3">
      <t>タ</t>
    </rPh>
    <rPh sb="3" eb="5">
      <t>コウジ</t>
    </rPh>
    <rPh sb="5" eb="6">
      <t>ヒ</t>
    </rPh>
    <phoneticPr fontId="2"/>
  </si>
  <si>
    <t>工事費　計</t>
    <rPh sb="0" eb="2">
      <t>コウジ</t>
    </rPh>
    <rPh sb="2" eb="3">
      <t>ヒ</t>
    </rPh>
    <rPh sb="4" eb="5">
      <t>ケイ</t>
    </rPh>
    <phoneticPr fontId="2"/>
  </si>
  <si>
    <t>平成30年度</t>
    <rPh sb="0" eb="2">
      <t>ヘイセイ</t>
    </rPh>
    <rPh sb="4" eb="6">
      <t>ネンド</t>
    </rPh>
    <phoneticPr fontId="2"/>
  </si>
  <si>
    <t>平成31年度</t>
    <rPh sb="0" eb="2">
      <t>ヘイセイ</t>
    </rPh>
    <rPh sb="4" eb="6">
      <t>ネンド</t>
    </rPh>
    <phoneticPr fontId="2"/>
  </si>
  <si>
    <t>平成32年度</t>
    <rPh sb="0" eb="2">
      <t>ヘイセイ</t>
    </rPh>
    <rPh sb="4" eb="6">
      <t>ネンド</t>
    </rPh>
    <phoneticPr fontId="2"/>
  </si>
  <si>
    <t>　1)受入・貯留設備工事</t>
    <rPh sb="3" eb="5">
      <t>ウケイレ</t>
    </rPh>
    <rPh sb="6" eb="8">
      <t>チョリュウ</t>
    </rPh>
    <rPh sb="8" eb="10">
      <t>セツビ</t>
    </rPh>
    <rPh sb="10" eb="12">
      <t>コウジ</t>
    </rPh>
    <phoneticPr fontId="2"/>
  </si>
  <si>
    <t>　2)主処理設備工事</t>
    <rPh sb="3" eb="4">
      <t>シュ</t>
    </rPh>
    <rPh sb="4" eb="6">
      <t>ショリ</t>
    </rPh>
    <rPh sb="6" eb="8">
      <t>セツビ</t>
    </rPh>
    <rPh sb="8" eb="10">
      <t>コウジ</t>
    </rPh>
    <phoneticPr fontId="2"/>
  </si>
  <si>
    <t>　4)消毒設備工事</t>
    <rPh sb="3" eb="5">
      <t>ショウドク</t>
    </rPh>
    <rPh sb="5" eb="7">
      <t>セツビ</t>
    </rPh>
    <rPh sb="7" eb="9">
      <t>コウジ</t>
    </rPh>
    <phoneticPr fontId="2"/>
  </si>
  <si>
    <t>　3)高度処理設備工事</t>
    <rPh sb="3" eb="5">
      <t>コウド</t>
    </rPh>
    <rPh sb="5" eb="7">
      <t>ショリ</t>
    </rPh>
    <rPh sb="7" eb="9">
      <t>セツビ</t>
    </rPh>
    <rPh sb="9" eb="11">
      <t>コウジ</t>
    </rPh>
    <phoneticPr fontId="2"/>
  </si>
  <si>
    <t>1.構内道路工事</t>
    <rPh sb="2" eb="4">
      <t>コウナイ</t>
    </rPh>
    <rPh sb="4" eb="6">
      <t>ドウロ</t>
    </rPh>
    <rPh sb="6" eb="8">
      <t>コウジ</t>
    </rPh>
    <phoneticPr fontId="2"/>
  </si>
  <si>
    <t>2.雨水排水工事</t>
    <rPh sb="2" eb="4">
      <t>ウスイ</t>
    </rPh>
    <rPh sb="4" eb="6">
      <t>ハイスイ</t>
    </rPh>
    <rPh sb="6" eb="8">
      <t>コウジ</t>
    </rPh>
    <phoneticPr fontId="2"/>
  </si>
  <si>
    <t>3.洗車場工事</t>
    <rPh sb="2" eb="5">
      <t>センシャジョウ</t>
    </rPh>
    <rPh sb="5" eb="7">
      <t>コウジ</t>
    </rPh>
    <phoneticPr fontId="2"/>
  </si>
  <si>
    <t>4.既設構造物撤去工事</t>
    <rPh sb="2" eb="4">
      <t>キセツ</t>
    </rPh>
    <rPh sb="4" eb="7">
      <t>コウゾウブツ</t>
    </rPh>
    <rPh sb="7" eb="9">
      <t>テッキョ</t>
    </rPh>
    <rPh sb="9" eb="11">
      <t>コウジ</t>
    </rPh>
    <phoneticPr fontId="2"/>
  </si>
  <si>
    <t>撤去工事</t>
    <phoneticPr fontId="2"/>
  </si>
  <si>
    <t>合計</t>
    <rPh sb="0" eb="2">
      <t>ゴウケイ</t>
    </rPh>
    <phoneticPr fontId="2"/>
  </si>
  <si>
    <t>変動費</t>
    <rPh sb="0" eb="2">
      <t>ヘンドウ</t>
    </rPh>
    <rPh sb="2" eb="3">
      <t>ヒ</t>
    </rPh>
    <phoneticPr fontId="2"/>
  </si>
  <si>
    <t>人件費</t>
    <rPh sb="0" eb="3">
      <t>ジンケンヒ</t>
    </rPh>
    <phoneticPr fontId="2"/>
  </si>
  <si>
    <t>交付対象</t>
    <rPh sb="0" eb="2">
      <t>コウフ</t>
    </rPh>
    <rPh sb="2" eb="4">
      <t>タイショウ</t>
    </rPh>
    <phoneticPr fontId="2"/>
  </si>
  <si>
    <t>交付対象外</t>
    <rPh sb="0" eb="2">
      <t>コウフ</t>
    </rPh>
    <rPh sb="2" eb="5">
      <t>タイショウガイ</t>
    </rPh>
    <phoneticPr fontId="2"/>
  </si>
  <si>
    <t>計</t>
    <rPh sb="0" eb="1">
      <t>ケイ</t>
    </rPh>
    <phoneticPr fontId="2"/>
  </si>
  <si>
    <t>年度別内訳</t>
    <rPh sb="0" eb="2">
      <t>ネンド</t>
    </rPh>
    <rPh sb="2" eb="3">
      <t>ベツ</t>
    </rPh>
    <rPh sb="3" eb="5">
      <t>ウチワケ</t>
    </rPh>
    <phoneticPr fontId="2"/>
  </si>
  <si>
    <t>単位：円</t>
    <rPh sb="0" eb="2">
      <t>タンイ</t>
    </rPh>
    <rPh sb="3" eb="4">
      <t>エン</t>
    </rPh>
    <phoneticPr fontId="2"/>
  </si>
  <si>
    <t>固定費ⅰ</t>
    <rPh sb="0" eb="3">
      <t>コテイヒ</t>
    </rPh>
    <phoneticPr fontId="2"/>
  </si>
  <si>
    <t>固定費ⅱ</t>
    <rPh sb="0" eb="3">
      <t>コテイヒ</t>
    </rPh>
    <phoneticPr fontId="2"/>
  </si>
  <si>
    <t>固定費ⅲ</t>
    <rPh sb="0" eb="3">
      <t>コテイヒ</t>
    </rPh>
    <phoneticPr fontId="2"/>
  </si>
  <si>
    <t>①</t>
    <phoneticPr fontId="2"/>
  </si>
  <si>
    <t>②</t>
    <phoneticPr fontId="2"/>
  </si>
  <si>
    <t>※1</t>
    <phoneticPr fontId="2"/>
  </si>
  <si>
    <t>※2</t>
    <phoneticPr fontId="2"/>
  </si>
  <si>
    <t>提案単価は円単位とし、その端数は切り捨てとすること。</t>
    <rPh sb="0" eb="2">
      <t>テイアン</t>
    </rPh>
    <rPh sb="5" eb="6">
      <t>エン</t>
    </rPh>
    <rPh sb="16" eb="17">
      <t>キ</t>
    </rPh>
    <rPh sb="18" eb="19">
      <t>ス</t>
    </rPh>
    <phoneticPr fontId="2"/>
  </si>
  <si>
    <t>※3</t>
    <phoneticPr fontId="2"/>
  </si>
  <si>
    <t>※4</t>
    <phoneticPr fontId="2"/>
  </si>
  <si>
    <t>※5</t>
    <phoneticPr fontId="2"/>
  </si>
  <si>
    <t>入札説明書に記載の方法により封入して、入札書の提出と同時に提出すること。</t>
    <rPh sb="0" eb="2">
      <t>ニュウサツ</t>
    </rPh>
    <rPh sb="2" eb="5">
      <t>セツメイショ</t>
    </rPh>
    <rPh sb="6" eb="8">
      <t>キサイ</t>
    </rPh>
    <rPh sb="9" eb="11">
      <t>ホウホウ</t>
    </rPh>
    <rPh sb="14" eb="16">
      <t>フウニュウ</t>
    </rPh>
    <rPh sb="19" eb="21">
      <t>ニュウサツ</t>
    </rPh>
    <rPh sb="21" eb="22">
      <t>ショ</t>
    </rPh>
    <rPh sb="23" eb="25">
      <t>テイシュツ</t>
    </rPh>
    <rPh sb="26" eb="28">
      <t>ドウジ</t>
    </rPh>
    <rPh sb="29" eb="31">
      <t>テイシュツ</t>
    </rPh>
    <phoneticPr fontId="2"/>
  </si>
  <si>
    <t>15年間の総額</t>
    <rPh sb="2" eb="4">
      <t>ネンカン</t>
    </rPh>
    <rPh sb="5" eb="7">
      <t>ソウガク</t>
    </rPh>
    <phoneticPr fontId="2"/>
  </si>
  <si>
    <t>運転管理業務に係る対価</t>
    <rPh sb="0" eb="2">
      <t>ウンテン</t>
    </rPh>
    <rPh sb="2" eb="4">
      <t>カンリ</t>
    </rPh>
    <rPh sb="4" eb="6">
      <t>ギョウム</t>
    </rPh>
    <rPh sb="7" eb="8">
      <t>カカ</t>
    </rPh>
    <rPh sb="9" eb="11">
      <t>タイカ</t>
    </rPh>
    <phoneticPr fontId="2"/>
  </si>
  <si>
    <t>運転管理業務委託料Ａ</t>
    <rPh sb="0" eb="2">
      <t>ウンテン</t>
    </rPh>
    <rPh sb="2" eb="4">
      <t>カンリ</t>
    </rPh>
    <rPh sb="4" eb="6">
      <t>ギョウム</t>
    </rPh>
    <rPh sb="6" eb="9">
      <t>イタクリョウ</t>
    </rPh>
    <phoneticPr fontId="2"/>
  </si>
  <si>
    <t>運転管理業務委託料Ｂ</t>
    <phoneticPr fontId="2"/>
  </si>
  <si>
    <t>円/kL</t>
    <rPh sb="0" eb="1">
      <t>エン</t>
    </rPh>
    <phoneticPr fontId="2"/>
  </si>
  <si>
    <t>グループ名：</t>
    <rPh sb="4" eb="5">
      <t>メイ</t>
    </rPh>
    <phoneticPr fontId="2"/>
  </si>
  <si>
    <t>※2</t>
  </si>
  <si>
    <t>※3</t>
  </si>
  <si>
    <t>※4</t>
  </si>
  <si>
    <t>網掛け部（青色）に、該当する金額を記入すること。その他のセルは変更しないこと。</t>
    <rPh sb="0" eb="2">
      <t>アミカ</t>
    </rPh>
    <rPh sb="3" eb="4">
      <t>ブ</t>
    </rPh>
    <rPh sb="5" eb="7">
      <t>アオイロ</t>
    </rPh>
    <rPh sb="10" eb="12">
      <t>ガイトウ</t>
    </rPh>
    <rPh sb="14" eb="16">
      <t>キンガク</t>
    </rPh>
    <rPh sb="17" eb="19">
      <t>キニュウ</t>
    </rPh>
    <rPh sb="26" eb="27">
      <t>タ</t>
    </rPh>
    <rPh sb="31" eb="33">
      <t>ヘンコウ</t>
    </rPh>
    <phoneticPr fontId="2"/>
  </si>
  <si>
    <t>※5</t>
  </si>
  <si>
    <t>※6</t>
  </si>
  <si>
    <t>網掛け部（青色）に、該当する金額を記入すること。</t>
    <rPh sb="0" eb="2">
      <t>アミカ</t>
    </rPh>
    <rPh sb="3" eb="4">
      <t>ブ</t>
    </rPh>
    <rPh sb="5" eb="7">
      <t>アオイロ</t>
    </rPh>
    <rPh sb="10" eb="12">
      <t>ガイトウ</t>
    </rPh>
    <rPh sb="14" eb="16">
      <t>キンガク</t>
    </rPh>
    <rPh sb="17" eb="19">
      <t>キニュウ</t>
    </rPh>
    <phoneticPr fontId="2"/>
  </si>
  <si>
    <t>平成33年度</t>
    <rPh sb="0" eb="2">
      <t>ヘイセイ</t>
    </rPh>
    <rPh sb="4" eb="5">
      <t>ネン</t>
    </rPh>
    <rPh sb="5" eb="6">
      <t>ド</t>
    </rPh>
    <phoneticPr fontId="2"/>
  </si>
  <si>
    <t>平成34年度</t>
    <rPh sb="0" eb="2">
      <t>ヘイセイ</t>
    </rPh>
    <rPh sb="4" eb="5">
      <t>ネン</t>
    </rPh>
    <rPh sb="5" eb="6">
      <t>ド</t>
    </rPh>
    <phoneticPr fontId="2"/>
  </si>
  <si>
    <t>平成35年度</t>
    <rPh sb="0" eb="2">
      <t>ヘイセイ</t>
    </rPh>
    <rPh sb="4" eb="5">
      <t>ネン</t>
    </rPh>
    <rPh sb="5" eb="6">
      <t>ド</t>
    </rPh>
    <phoneticPr fontId="2"/>
  </si>
  <si>
    <t>平成36年度</t>
    <rPh sb="0" eb="2">
      <t>ヘイセイ</t>
    </rPh>
    <rPh sb="4" eb="5">
      <t>ネン</t>
    </rPh>
    <rPh sb="5" eb="6">
      <t>ド</t>
    </rPh>
    <phoneticPr fontId="2"/>
  </si>
  <si>
    <t>平成37年度</t>
    <rPh sb="0" eb="2">
      <t>ヘイセイ</t>
    </rPh>
    <rPh sb="4" eb="5">
      <t>ネン</t>
    </rPh>
    <rPh sb="5" eb="6">
      <t>ド</t>
    </rPh>
    <phoneticPr fontId="2"/>
  </si>
  <si>
    <t>平成38年度</t>
    <rPh sb="0" eb="2">
      <t>ヘイセイ</t>
    </rPh>
    <rPh sb="4" eb="5">
      <t>ネン</t>
    </rPh>
    <rPh sb="5" eb="6">
      <t>ド</t>
    </rPh>
    <phoneticPr fontId="2"/>
  </si>
  <si>
    <t>平成39年度</t>
    <rPh sb="0" eb="2">
      <t>ヘイセイ</t>
    </rPh>
    <rPh sb="4" eb="5">
      <t>ネン</t>
    </rPh>
    <rPh sb="5" eb="6">
      <t>ド</t>
    </rPh>
    <phoneticPr fontId="2"/>
  </si>
  <si>
    <t>平成40年度</t>
    <rPh sb="0" eb="2">
      <t>ヘイセイ</t>
    </rPh>
    <rPh sb="4" eb="5">
      <t>ネン</t>
    </rPh>
    <rPh sb="5" eb="6">
      <t>ド</t>
    </rPh>
    <phoneticPr fontId="2"/>
  </si>
  <si>
    <t>平成41年度</t>
    <rPh sb="0" eb="2">
      <t>ヘイセイ</t>
    </rPh>
    <rPh sb="4" eb="5">
      <t>ネン</t>
    </rPh>
    <rPh sb="5" eb="6">
      <t>ド</t>
    </rPh>
    <phoneticPr fontId="2"/>
  </si>
  <si>
    <t>平成42年度</t>
    <rPh sb="0" eb="2">
      <t>ヘイセイ</t>
    </rPh>
    <rPh sb="4" eb="5">
      <t>ネン</t>
    </rPh>
    <rPh sb="5" eb="6">
      <t>ド</t>
    </rPh>
    <phoneticPr fontId="2"/>
  </si>
  <si>
    <t>平成43年度</t>
    <rPh sb="0" eb="2">
      <t>ヘイセイ</t>
    </rPh>
    <rPh sb="4" eb="5">
      <t>ネン</t>
    </rPh>
    <rPh sb="5" eb="6">
      <t>ド</t>
    </rPh>
    <phoneticPr fontId="2"/>
  </si>
  <si>
    <t>平成44年度</t>
    <rPh sb="0" eb="2">
      <t>ヘイセイ</t>
    </rPh>
    <rPh sb="4" eb="5">
      <t>ネン</t>
    </rPh>
    <rPh sb="5" eb="6">
      <t>ド</t>
    </rPh>
    <phoneticPr fontId="2"/>
  </si>
  <si>
    <t>平成45年度</t>
    <rPh sb="0" eb="2">
      <t>ヘイセイ</t>
    </rPh>
    <rPh sb="4" eb="5">
      <t>ネン</t>
    </rPh>
    <rPh sb="5" eb="6">
      <t>ド</t>
    </rPh>
    <phoneticPr fontId="2"/>
  </si>
  <si>
    <t>平成46年度</t>
    <rPh sb="0" eb="2">
      <t>ヘイセイ</t>
    </rPh>
    <rPh sb="4" eb="5">
      <t>ネン</t>
    </rPh>
    <rPh sb="5" eb="6">
      <t>ド</t>
    </rPh>
    <phoneticPr fontId="2"/>
  </si>
  <si>
    <t>平成47年度</t>
    <rPh sb="0" eb="2">
      <t>ヘイセイ</t>
    </rPh>
    <rPh sb="4" eb="5">
      <t>ネン</t>
    </rPh>
    <rPh sb="5" eb="6">
      <t>ド</t>
    </rPh>
    <phoneticPr fontId="2"/>
  </si>
  <si>
    <r>
      <t xml:space="preserve">職　種
</t>
    </r>
    <r>
      <rPr>
        <sz val="10"/>
        <rFont val="ＭＳ 明朝"/>
        <family val="1"/>
        <charset val="128"/>
      </rPr>
      <t>（必要な法的資格）</t>
    </r>
    <phoneticPr fontId="2"/>
  </si>
  <si>
    <t>人件費単価
（千円/人）</t>
    <rPh sb="0" eb="3">
      <t>ジンケンヒ</t>
    </rPh>
    <rPh sb="3" eb="5">
      <t>タンカ</t>
    </rPh>
    <rPh sb="7" eb="9">
      <t>センエン</t>
    </rPh>
    <rPh sb="10" eb="11">
      <t>ニン</t>
    </rPh>
    <phoneticPr fontId="2"/>
  </si>
  <si>
    <t>必要人数（人）</t>
    <phoneticPr fontId="2"/>
  </si>
  <si>
    <t>人件費合計
（千円）</t>
    <rPh sb="0" eb="3">
      <t>ジンケンヒ</t>
    </rPh>
    <rPh sb="3" eb="5">
      <t>ゴウケイ</t>
    </rPh>
    <rPh sb="7" eb="9">
      <t>センエン</t>
    </rPh>
    <phoneticPr fontId="2"/>
  </si>
  <si>
    <t>運転管理人員</t>
    <rPh sb="0" eb="2">
      <t>ウンテン</t>
    </rPh>
    <rPh sb="2" eb="4">
      <t>カンリ</t>
    </rPh>
    <rPh sb="4" eb="6">
      <t>ジンイン</t>
    </rPh>
    <phoneticPr fontId="2"/>
  </si>
  <si>
    <t>－</t>
    <phoneticPr fontId="2"/>
  </si>
  <si>
    <t>費用（年平均）</t>
    <rPh sb="0" eb="1">
      <t>ヒ</t>
    </rPh>
    <rPh sb="1" eb="2">
      <t>ヨウ</t>
    </rPh>
    <rPh sb="3" eb="6">
      <t>ネンヘイキン</t>
    </rPh>
    <phoneticPr fontId="2"/>
  </si>
  <si>
    <t>内容・算定根拠</t>
    <phoneticPr fontId="2"/>
  </si>
  <si>
    <t>(単位：円/年)</t>
    <rPh sb="1" eb="3">
      <t>タンイ</t>
    </rPh>
    <phoneticPr fontId="2"/>
  </si>
  <si>
    <t>(単位：円)</t>
    <rPh sb="1" eb="3">
      <t>タンイ</t>
    </rPh>
    <phoneticPr fontId="2"/>
  </si>
  <si>
    <t>・</t>
    <phoneticPr fontId="2"/>
  </si>
  <si>
    <t>・</t>
    <phoneticPr fontId="2"/>
  </si>
  <si>
    <t>a</t>
    <phoneticPr fontId="2"/>
  </si>
  <si>
    <t>※その他については、合理的な説明を付すこと。</t>
    <phoneticPr fontId="2"/>
  </si>
  <si>
    <t>・</t>
    <phoneticPr fontId="2"/>
  </si>
  <si>
    <t>b</t>
    <phoneticPr fontId="2"/>
  </si>
  <si>
    <t>その他費用</t>
    <rPh sb="2" eb="3">
      <t>タ</t>
    </rPh>
    <rPh sb="3" eb="5">
      <t>ヒヨウ</t>
    </rPh>
    <phoneticPr fontId="2"/>
  </si>
  <si>
    <t>a</t>
    <phoneticPr fontId="2"/>
  </si>
  <si>
    <t>※その他については、合理的な説明を付すこと。</t>
    <phoneticPr fontId="2"/>
  </si>
  <si>
    <t>費目（固定費ⅱ）</t>
    <rPh sb="0" eb="1">
      <t>ヒ</t>
    </rPh>
    <rPh sb="1" eb="2">
      <t>メ</t>
    </rPh>
    <rPh sb="3" eb="5">
      <t>コテイ</t>
    </rPh>
    <rPh sb="5" eb="6">
      <t>ヒ</t>
    </rPh>
    <phoneticPr fontId="2"/>
  </si>
  <si>
    <t>内容・算定根拠</t>
    <phoneticPr fontId="2"/>
  </si>
  <si>
    <t>電気・水道基本料金</t>
    <rPh sb="0" eb="2">
      <t>デンキ</t>
    </rPh>
    <rPh sb="3" eb="5">
      <t>スイドウ</t>
    </rPh>
    <rPh sb="5" eb="7">
      <t>キホン</t>
    </rPh>
    <rPh sb="7" eb="9">
      <t>リョウキン</t>
    </rPh>
    <phoneticPr fontId="2"/>
  </si>
  <si>
    <t>油脂類費</t>
    <rPh sb="0" eb="3">
      <t>ユシルイ</t>
    </rPh>
    <rPh sb="3" eb="4">
      <t>ヒ</t>
    </rPh>
    <phoneticPr fontId="2"/>
  </si>
  <si>
    <t>c</t>
    <phoneticPr fontId="2"/>
  </si>
  <si>
    <t>※1</t>
    <phoneticPr fontId="2"/>
  </si>
  <si>
    <t>内容・算定根拠は可能な範囲で具体的に記載すること。なお、別紙を用いて説明する場合、様式は任意とする。</t>
    <rPh sb="0" eb="2">
      <t>ナイヨウ</t>
    </rPh>
    <rPh sb="3" eb="5">
      <t>サンテイ</t>
    </rPh>
    <rPh sb="5" eb="7">
      <t>コンキョ</t>
    </rPh>
    <rPh sb="8" eb="10">
      <t>カノウ</t>
    </rPh>
    <rPh sb="11" eb="13">
      <t>ハンイ</t>
    </rPh>
    <rPh sb="14" eb="17">
      <t>グタイテキ</t>
    </rPh>
    <rPh sb="18" eb="20">
      <t>キサイ</t>
    </rPh>
    <rPh sb="28" eb="30">
      <t>ベッシ</t>
    </rPh>
    <rPh sb="31" eb="32">
      <t>モチ</t>
    </rPh>
    <rPh sb="34" eb="36">
      <t>セツメイ</t>
    </rPh>
    <rPh sb="38" eb="40">
      <t>バアイ</t>
    </rPh>
    <rPh sb="41" eb="43">
      <t>ヨウシキ</t>
    </rPh>
    <rPh sb="44" eb="46">
      <t>ニンイ</t>
    </rPh>
    <phoneticPr fontId="2"/>
  </si>
  <si>
    <t>費用明細書（固定費ⅰ）</t>
    <phoneticPr fontId="2"/>
  </si>
  <si>
    <t>費用明細書（固定費ⅱ）</t>
    <phoneticPr fontId="2"/>
  </si>
  <si>
    <t>15年間の総額</t>
    <rPh sb="2" eb="3">
      <t>ネン</t>
    </rPh>
    <rPh sb="3" eb="4">
      <t>アイダ</t>
    </rPh>
    <rPh sb="5" eb="7">
      <t>ソウガク</t>
    </rPh>
    <phoneticPr fontId="2"/>
  </si>
  <si>
    <t>※4</t>
    <phoneticPr fontId="2"/>
  </si>
  <si>
    <t>※5</t>
    <phoneticPr fontId="2"/>
  </si>
  <si>
    <t>内容・算定根拠</t>
    <rPh sb="0" eb="2">
      <t>ナイヨウ</t>
    </rPh>
    <rPh sb="3" eb="5">
      <t>サンテイ</t>
    </rPh>
    <rPh sb="5" eb="7">
      <t>コンキョ</t>
    </rPh>
    <phoneticPr fontId="2"/>
  </si>
  <si>
    <t>合　計</t>
    <rPh sb="0" eb="1">
      <t>ゴウ</t>
    </rPh>
    <rPh sb="2" eb="3">
      <t>ケイ</t>
    </rPh>
    <phoneticPr fontId="2"/>
  </si>
  <si>
    <t>・</t>
    <phoneticPr fontId="2"/>
  </si>
  <si>
    <t>※1</t>
    <phoneticPr fontId="2"/>
  </si>
  <si>
    <t>※2</t>
    <phoneticPr fontId="2"/>
  </si>
  <si>
    <t>各補修業務の実施年度に費用を記載すること。</t>
    <rPh sb="0" eb="1">
      <t>カク</t>
    </rPh>
    <rPh sb="1" eb="3">
      <t>ホシュウ</t>
    </rPh>
    <rPh sb="3" eb="5">
      <t>ギョウム</t>
    </rPh>
    <rPh sb="6" eb="8">
      <t>ジッシ</t>
    </rPh>
    <rPh sb="8" eb="10">
      <t>ネンド</t>
    </rPh>
    <rPh sb="11" eb="13">
      <t>ヒヨウ</t>
    </rPh>
    <rPh sb="14" eb="16">
      <t>キサイ</t>
    </rPh>
    <phoneticPr fontId="2"/>
  </si>
  <si>
    <t>費目（補修費用）</t>
    <phoneticPr fontId="2"/>
  </si>
  <si>
    <t>費用明細書（変動費に関する提案単価）</t>
    <rPh sb="0" eb="2">
      <t>ヒヨウ</t>
    </rPh>
    <rPh sb="2" eb="5">
      <t>メイサイショ</t>
    </rPh>
    <rPh sb="6" eb="8">
      <t>ヘンドウ</t>
    </rPh>
    <rPh sb="8" eb="9">
      <t>ヒ</t>
    </rPh>
    <rPh sb="10" eb="11">
      <t>カン</t>
    </rPh>
    <rPh sb="13" eb="17">
      <t>テイアンタンカ</t>
    </rPh>
    <phoneticPr fontId="2"/>
  </si>
  <si>
    <t>費目（変動費）</t>
    <rPh sb="0" eb="1">
      <t>ヒ</t>
    </rPh>
    <rPh sb="1" eb="2">
      <t>メ</t>
    </rPh>
    <phoneticPr fontId="2"/>
  </si>
  <si>
    <t>提案単価</t>
    <rPh sb="0" eb="2">
      <t>テイアン</t>
    </rPh>
    <rPh sb="2" eb="4">
      <t>タンカ</t>
    </rPh>
    <phoneticPr fontId="2"/>
  </si>
  <si>
    <t>提案単価は円単位とし、その端数は切り捨てとする。</t>
    <phoneticPr fontId="2"/>
  </si>
  <si>
    <t>(単位：円/kL)</t>
    <rPh sb="1" eb="3">
      <t>タンイ</t>
    </rPh>
    <phoneticPr fontId="2"/>
  </si>
  <si>
    <t>計　(単位：円/kL)</t>
    <rPh sb="0" eb="1">
      <t>ケイ</t>
    </rPh>
    <rPh sb="3" eb="5">
      <t>タンイ</t>
    </rPh>
    <phoneticPr fontId="2"/>
  </si>
  <si>
    <t>A3判・横（A4判に折込み）で作成すること。</t>
    <rPh sb="2" eb="3">
      <t>バン</t>
    </rPh>
    <rPh sb="4" eb="5">
      <t>ヨコ</t>
    </rPh>
    <rPh sb="8" eb="9">
      <t>バン</t>
    </rPh>
    <rPh sb="10" eb="12">
      <t>オリコ</t>
    </rPh>
    <rPh sb="15" eb="17">
      <t>サクセイ</t>
    </rPh>
    <phoneticPr fontId="2"/>
  </si>
  <si>
    <t>網掛け部（青色）に、該当する金額を記入すること。提案内容により、適宜費目を訂正・追加の上記述すること。</t>
    <rPh sb="5" eb="6">
      <t>アオ</t>
    </rPh>
    <rPh sb="44" eb="46">
      <t>キジュツ</t>
    </rPh>
    <phoneticPr fontId="2"/>
  </si>
  <si>
    <t>入札説明書に記載の方法により封入して、入札書の提出と同時に提出すること。</t>
    <phoneticPr fontId="2"/>
  </si>
  <si>
    <t>※1</t>
    <phoneticPr fontId="2"/>
  </si>
  <si>
    <t>5.試験分析装置</t>
    <phoneticPr fontId="2"/>
  </si>
  <si>
    <t>6.予備品及び工具等</t>
    <rPh sb="9" eb="10">
      <t>トウ</t>
    </rPh>
    <phoneticPr fontId="2"/>
  </si>
  <si>
    <t>7.説明用パンフレット等</t>
    <rPh sb="2" eb="5">
      <t>セツメイヨウ</t>
    </rPh>
    <rPh sb="11" eb="12">
      <t>トウ</t>
    </rPh>
    <phoneticPr fontId="2"/>
  </si>
  <si>
    <t>1～7の計</t>
    <rPh sb="4" eb="5">
      <t>ケイ</t>
    </rPh>
    <phoneticPr fontId="2"/>
  </si>
  <si>
    <t>8.共通仮設費</t>
    <rPh sb="2" eb="4">
      <t>キョウツウ</t>
    </rPh>
    <rPh sb="4" eb="6">
      <t>カセツ</t>
    </rPh>
    <rPh sb="6" eb="7">
      <t>ヒ</t>
    </rPh>
    <phoneticPr fontId="2"/>
  </si>
  <si>
    <t>9.現場管理費</t>
    <rPh sb="2" eb="4">
      <t>ゲンバ</t>
    </rPh>
    <rPh sb="4" eb="6">
      <t>カンリ</t>
    </rPh>
    <rPh sb="6" eb="7">
      <t>ヒ</t>
    </rPh>
    <phoneticPr fontId="2"/>
  </si>
  <si>
    <t>10.一般管理費</t>
    <rPh sb="3" eb="5">
      <t>イッパン</t>
    </rPh>
    <rPh sb="5" eb="7">
      <t>カンリ</t>
    </rPh>
    <rPh sb="7" eb="8">
      <t>ヒ</t>
    </rPh>
    <phoneticPr fontId="2"/>
  </si>
  <si>
    <t>8～10の計</t>
    <rPh sb="5" eb="6">
      <t>ケイ</t>
    </rPh>
    <phoneticPr fontId="2"/>
  </si>
  <si>
    <t>　8)建屋工事</t>
    <rPh sb="3" eb="5">
      <t>タテヤ</t>
    </rPh>
    <rPh sb="5" eb="7">
      <t>コウジ</t>
    </rPh>
    <phoneticPr fontId="2"/>
  </si>
  <si>
    <t>　1)受入設備工事</t>
    <rPh sb="3" eb="5">
      <t>ウケイレ</t>
    </rPh>
    <rPh sb="5" eb="7">
      <t>セツビ</t>
    </rPh>
    <rPh sb="7" eb="9">
      <t>コウジ</t>
    </rPh>
    <phoneticPr fontId="2"/>
  </si>
  <si>
    <t>　2)前凝集分離設備工事</t>
    <rPh sb="3" eb="4">
      <t>マエ</t>
    </rPh>
    <rPh sb="4" eb="6">
      <t>ギョウシュウ</t>
    </rPh>
    <rPh sb="6" eb="8">
      <t>ブンリ</t>
    </rPh>
    <rPh sb="8" eb="10">
      <t>セツビ</t>
    </rPh>
    <rPh sb="10" eb="12">
      <t>コウジ</t>
    </rPh>
    <phoneticPr fontId="2"/>
  </si>
  <si>
    <t>　3)資源化設備工事</t>
    <rPh sb="3" eb="6">
      <t>シゲンカ</t>
    </rPh>
    <rPh sb="6" eb="8">
      <t>セツビ</t>
    </rPh>
    <rPh sb="8" eb="10">
      <t>コウジ</t>
    </rPh>
    <phoneticPr fontId="2"/>
  </si>
  <si>
    <t>　4)貯留設備工事</t>
    <rPh sb="3" eb="5">
      <t>チョリュウ</t>
    </rPh>
    <rPh sb="5" eb="7">
      <t>セツビ</t>
    </rPh>
    <rPh sb="7" eb="9">
      <t>コウジ</t>
    </rPh>
    <phoneticPr fontId="2"/>
  </si>
  <si>
    <t>　5)主処理設備工事</t>
    <rPh sb="3" eb="4">
      <t>シュ</t>
    </rPh>
    <rPh sb="4" eb="6">
      <t>ショリ</t>
    </rPh>
    <rPh sb="6" eb="8">
      <t>セツビ</t>
    </rPh>
    <rPh sb="8" eb="10">
      <t>コウジ</t>
    </rPh>
    <phoneticPr fontId="2"/>
  </si>
  <si>
    <t>　6)高度処理設備工事</t>
    <rPh sb="3" eb="5">
      <t>コウド</t>
    </rPh>
    <rPh sb="5" eb="7">
      <t>ショリ</t>
    </rPh>
    <rPh sb="7" eb="9">
      <t>セツビ</t>
    </rPh>
    <rPh sb="9" eb="11">
      <t>コウジ</t>
    </rPh>
    <phoneticPr fontId="2"/>
  </si>
  <si>
    <t>　7)消毒設備工事</t>
    <rPh sb="3" eb="5">
      <t>ショウドク</t>
    </rPh>
    <rPh sb="5" eb="7">
      <t>セツビ</t>
    </rPh>
    <rPh sb="7" eb="9">
      <t>コウジ</t>
    </rPh>
    <phoneticPr fontId="2"/>
  </si>
  <si>
    <t>　8)取排水設備工事</t>
    <rPh sb="3" eb="4">
      <t>シュ</t>
    </rPh>
    <rPh sb="4" eb="6">
      <t>ハイスイ</t>
    </rPh>
    <rPh sb="6" eb="8">
      <t>セツビ</t>
    </rPh>
    <rPh sb="8" eb="10">
      <t>コウジ</t>
    </rPh>
    <phoneticPr fontId="2"/>
  </si>
  <si>
    <t>　9)機械設備工事</t>
    <rPh sb="3" eb="5">
      <t>キカイ</t>
    </rPh>
    <rPh sb="5" eb="7">
      <t>セツビ</t>
    </rPh>
    <rPh sb="7" eb="9">
      <t>コウジ</t>
    </rPh>
    <phoneticPr fontId="2"/>
  </si>
  <si>
    <t>　10)建屋工事</t>
    <rPh sb="4" eb="6">
      <t>タテヤ</t>
    </rPh>
    <rPh sb="6" eb="8">
      <t>コウジ</t>
    </rPh>
    <phoneticPr fontId="2"/>
  </si>
  <si>
    <t>　8)脱臭設備工事</t>
    <rPh sb="3" eb="5">
      <t>ダッシュウ</t>
    </rPh>
    <rPh sb="5" eb="7">
      <t>セツビ</t>
    </rPh>
    <rPh sb="7" eb="9">
      <t>コウジ</t>
    </rPh>
    <phoneticPr fontId="2"/>
  </si>
  <si>
    <t>　9)取排水設備工事</t>
    <rPh sb="3" eb="4">
      <t>シュ</t>
    </rPh>
    <rPh sb="4" eb="6">
      <t>ハイスイ</t>
    </rPh>
    <rPh sb="6" eb="8">
      <t>セツビ</t>
    </rPh>
    <rPh sb="8" eb="10">
      <t>コウジ</t>
    </rPh>
    <phoneticPr fontId="2"/>
  </si>
  <si>
    <t>4.電気設備工事</t>
    <rPh sb="2" eb="4">
      <t>デンキ</t>
    </rPh>
    <rPh sb="4" eb="6">
      <t>セツビ</t>
    </rPh>
    <rPh sb="6" eb="8">
      <t>コウジ</t>
    </rPh>
    <phoneticPr fontId="2"/>
  </si>
  <si>
    <t>1～5の計</t>
    <rPh sb="4" eb="5">
      <t>ケイ</t>
    </rPh>
    <phoneticPr fontId="2"/>
  </si>
  <si>
    <t>6.共通仮設費</t>
    <rPh sb="2" eb="4">
      <t>キョウツウ</t>
    </rPh>
    <rPh sb="4" eb="6">
      <t>カセツ</t>
    </rPh>
    <rPh sb="6" eb="7">
      <t>ヒ</t>
    </rPh>
    <phoneticPr fontId="2"/>
  </si>
  <si>
    <t>7.現場管理費</t>
    <rPh sb="2" eb="4">
      <t>ゲンバ</t>
    </rPh>
    <rPh sb="4" eb="6">
      <t>カンリ</t>
    </rPh>
    <rPh sb="6" eb="7">
      <t>ヒ</t>
    </rPh>
    <phoneticPr fontId="2"/>
  </si>
  <si>
    <t>8.一般管理費</t>
    <rPh sb="2" eb="4">
      <t>イッパン</t>
    </rPh>
    <rPh sb="4" eb="6">
      <t>カンリ</t>
    </rPh>
    <rPh sb="6" eb="7">
      <t>ヒ</t>
    </rPh>
    <phoneticPr fontId="2"/>
  </si>
  <si>
    <t>6～8の計</t>
    <rPh sb="4" eb="5">
      <t>ケイ</t>
    </rPh>
    <phoneticPr fontId="2"/>
  </si>
  <si>
    <t>付帯工事及びその他工事費計</t>
    <rPh sb="0" eb="2">
      <t>フタイ</t>
    </rPh>
    <rPh sb="2" eb="4">
      <t>コウジ</t>
    </rPh>
    <rPh sb="4" eb="5">
      <t>オヨ</t>
    </rPh>
    <rPh sb="8" eb="9">
      <t>タ</t>
    </rPh>
    <rPh sb="9" eb="11">
      <t>コウジ</t>
    </rPh>
    <rPh sb="11" eb="12">
      <t>ヒ</t>
    </rPh>
    <rPh sb="12" eb="13">
      <t>ケイ</t>
    </rPh>
    <phoneticPr fontId="2"/>
  </si>
  <si>
    <t>消費税及び地方消費税を含めず記載すること。また、物価上昇を考慮しないこと。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フク</t>
    </rPh>
    <rPh sb="14" eb="16">
      <t>キサイ</t>
    </rPh>
    <rPh sb="24" eb="26">
      <t>ブッカ</t>
    </rPh>
    <rPh sb="26" eb="28">
      <t>ジョウショウ</t>
    </rPh>
    <rPh sb="29" eb="31">
      <t>コウリョ</t>
    </rPh>
    <phoneticPr fontId="2"/>
  </si>
  <si>
    <t>消費税及び地方消費税を含めない金額を記載すること。また、物価上昇分を考慮しないこと。</t>
    <phoneticPr fontId="2"/>
  </si>
  <si>
    <t>工事費は、「循環型社会形成推進交付金交付取扱要領」を基に算定すること。</t>
    <rPh sb="0" eb="3">
      <t>コウジヒ</t>
    </rPh>
    <rPh sb="6" eb="9">
      <t>ジュンカンガタ</t>
    </rPh>
    <rPh sb="9" eb="11">
      <t>シャカイ</t>
    </rPh>
    <rPh sb="11" eb="13">
      <t>ケイセイ</t>
    </rPh>
    <rPh sb="13" eb="15">
      <t>スイシン</t>
    </rPh>
    <rPh sb="15" eb="18">
      <t>コウフキン</t>
    </rPh>
    <rPh sb="18" eb="20">
      <t>コウフ</t>
    </rPh>
    <rPh sb="20" eb="22">
      <t>トリアツカイ</t>
    </rPh>
    <rPh sb="22" eb="24">
      <t>ヨウリョウ</t>
    </rPh>
    <rPh sb="26" eb="27">
      <t>モト</t>
    </rPh>
    <rPh sb="28" eb="30">
      <t>サンテイ</t>
    </rPh>
    <phoneticPr fontId="2"/>
  </si>
  <si>
    <t>消費税及び地方消費税を含めない金額を記載すること。また、物価上昇を考慮しないこと。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フク</t>
    </rPh>
    <rPh sb="15" eb="17">
      <t>キンガク</t>
    </rPh>
    <rPh sb="18" eb="20">
      <t>キサイ</t>
    </rPh>
    <rPh sb="28" eb="30">
      <t>ブッカ</t>
    </rPh>
    <rPh sb="30" eb="32">
      <t>ジョウショウ</t>
    </rPh>
    <rPh sb="33" eb="35">
      <t>コウリョ</t>
    </rPh>
    <phoneticPr fontId="2"/>
  </si>
  <si>
    <t>必要に応じて費目を増やして記入すること。</t>
    <rPh sb="0" eb="2">
      <t>ヒツヨウ</t>
    </rPh>
    <rPh sb="3" eb="4">
      <t>オウ</t>
    </rPh>
    <rPh sb="6" eb="8">
      <t>ヒモク</t>
    </rPh>
    <rPh sb="9" eb="10">
      <t>フ</t>
    </rPh>
    <rPh sb="13" eb="15">
      <t>キニュウ</t>
    </rPh>
    <phoneticPr fontId="2"/>
  </si>
  <si>
    <t>様式第14号等との整合を十分に確認すること。</t>
    <rPh sb="12" eb="14">
      <t>ジュウブン</t>
    </rPh>
    <rPh sb="15" eb="17">
      <t>カクニン</t>
    </rPh>
    <phoneticPr fontId="2"/>
  </si>
  <si>
    <t>様式第14号等との整合を十分に確認すること。</t>
    <rPh sb="6" eb="7">
      <t>トウ</t>
    </rPh>
    <rPh sb="12" eb="14">
      <t>ジュウブン</t>
    </rPh>
    <rPh sb="15" eb="17">
      <t>カクニン</t>
    </rPh>
    <phoneticPr fontId="2"/>
  </si>
  <si>
    <t>価格内訳書（設計・建設業務に係る対価）（ケース1（高負荷膜）の場合）</t>
    <rPh sb="0" eb="2">
      <t>カカク</t>
    </rPh>
    <rPh sb="2" eb="5">
      <t>ウチワケショ</t>
    </rPh>
    <rPh sb="6" eb="8">
      <t>セッケイ</t>
    </rPh>
    <rPh sb="9" eb="11">
      <t>ケンセツ</t>
    </rPh>
    <rPh sb="11" eb="13">
      <t>ギョウム</t>
    </rPh>
    <rPh sb="14" eb="15">
      <t>カカ</t>
    </rPh>
    <rPh sb="16" eb="18">
      <t>タイカ</t>
    </rPh>
    <rPh sb="25" eb="28">
      <t>コウフカ</t>
    </rPh>
    <rPh sb="28" eb="29">
      <t>マク</t>
    </rPh>
    <rPh sb="31" eb="33">
      <t>バアイ</t>
    </rPh>
    <phoneticPr fontId="2"/>
  </si>
  <si>
    <t>価格参考資料（設計・建設業務に係る対価）（ケース2（浄化対応）の場合）</t>
    <rPh sb="0" eb="2">
      <t>カカク</t>
    </rPh>
    <rPh sb="2" eb="4">
      <t>サンコウ</t>
    </rPh>
    <rPh sb="4" eb="6">
      <t>シリョウ</t>
    </rPh>
    <rPh sb="7" eb="9">
      <t>セッケイ</t>
    </rPh>
    <rPh sb="10" eb="12">
      <t>ケンセツ</t>
    </rPh>
    <rPh sb="12" eb="14">
      <t>ギョウム</t>
    </rPh>
    <rPh sb="15" eb="16">
      <t>カカ</t>
    </rPh>
    <rPh sb="17" eb="19">
      <t>タイカ</t>
    </rPh>
    <rPh sb="26" eb="28">
      <t>ジョウカ</t>
    </rPh>
    <rPh sb="28" eb="30">
      <t>タイオウ</t>
    </rPh>
    <rPh sb="32" eb="34">
      <t>バアイ</t>
    </rPh>
    <phoneticPr fontId="2"/>
  </si>
  <si>
    <t>価格内訳書
（運転管理業務に係る対価（15年度分））</t>
    <rPh sb="0" eb="2">
      <t>カカク</t>
    </rPh>
    <rPh sb="2" eb="5">
      <t>ウチワケショ</t>
    </rPh>
    <rPh sb="7" eb="9">
      <t>ウンテン</t>
    </rPh>
    <rPh sb="9" eb="11">
      <t>カンリ</t>
    </rPh>
    <rPh sb="11" eb="13">
      <t>ギョウム</t>
    </rPh>
    <rPh sb="14" eb="15">
      <t>カカワ</t>
    </rPh>
    <rPh sb="16" eb="18">
      <t>タイカ</t>
    </rPh>
    <phoneticPr fontId="2"/>
  </si>
  <si>
    <t>価格内訳書
（運転管理業務に係る対価（総額））</t>
    <rPh sb="0" eb="2">
      <t>カカク</t>
    </rPh>
    <rPh sb="2" eb="5">
      <t>ウチワケショ</t>
    </rPh>
    <rPh sb="7" eb="9">
      <t>ウンテン</t>
    </rPh>
    <rPh sb="9" eb="11">
      <t>カンリ</t>
    </rPh>
    <rPh sb="11" eb="13">
      <t>ギョウム</t>
    </rPh>
    <rPh sb="14" eb="15">
      <t>カカワ</t>
    </rPh>
    <rPh sb="16" eb="18">
      <t>タイカ</t>
    </rPh>
    <rPh sb="19" eb="21">
      <t>ソウガク</t>
    </rPh>
    <phoneticPr fontId="2"/>
  </si>
  <si>
    <t>参考資料1-1</t>
    <rPh sb="0" eb="2">
      <t>サンコウ</t>
    </rPh>
    <rPh sb="2" eb="4">
      <t>シリョウ</t>
    </rPh>
    <phoneticPr fontId="2"/>
  </si>
  <si>
    <t>参考資料1-2</t>
    <rPh sb="0" eb="2">
      <t>サンコウ</t>
    </rPh>
    <rPh sb="2" eb="4">
      <t>シリョウ</t>
    </rPh>
    <phoneticPr fontId="2"/>
  </si>
  <si>
    <t>参考資料2</t>
    <rPh sb="0" eb="2">
      <t>サンコウ</t>
    </rPh>
    <rPh sb="2" eb="4">
      <t>シリョウ</t>
    </rPh>
    <phoneticPr fontId="2"/>
  </si>
  <si>
    <t>参考資料3</t>
    <rPh sb="0" eb="2">
      <t>サンコウ</t>
    </rPh>
    <rPh sb="2" eb="4">
      <t>シリョウ</t>
    </rPh>
    <phoneticPr fontId="2"/>
  </si>
  <si>
    <t>参考資料4</t>
    <rPh sb="0" eb="2">
      <t>サンコウ</t>
    </rPh>
    <rPh sb="2" eb="4">
      <t>シリョウ</t>
    </rPh>
    <phoneticPr fontId="2"/>
  </si>
  <si>
    <t>参考資料5</t>
    <rPh sb="0" eb="2">
      <t>サンコウ</t>
    </rPh>
    <rPh sb="2" eb="4">
      <t>シリョウ</t>
    </rPh>
    <phoneticPr fontId="2"/>
  </si>
  <si>
    <t>参考資料6</t>
    <rPh sb="0" eb="2">
      <t>サンコウ</t>
    </rPh>
    <rPh sb="2" eb="4">
      <t>シリョウ</t>
    </rPh>
    <phoneticPr fontId="2"/>
  </si>
  <si>
    <t>参考資料7</t>
    <rPh sb="0" eb="2">
      <t>サンコウ</t>
    </rPh>
    <rPh sb="2" eb="4">
      <t>シリョウ</t>
    </rPh>
    <phoneticPr fontId="2"/>
  </si>
  <si>
    <t>消費税及び地方消費税を含めない金額を記載すること。また、物価上昇分を考慮しないこと。</t>
    <phoneticPr fontId="2"/>
  </si>
  <si>
    <t>様式第14号等との整合を十分に確認すること。</t>
    <phoneticPr fontId="2"/>
  </si>
  <si>
    <t>様式第14号等との整合を十分に確認すること。</t>
    <phoneticPr fontId="2"/>
  </si>
  <si>
    <t>A3判・横（A4判に折込み）で作成すること。</t>
    <phoneticPr fontId="2"/>
  </si>
  <si>
    <t>5.計装設備工事</t>
    <rPh sb="2" eb="4">
      <t>ケイソウ</t>
    </rPh>
    <rPh sb="4" eb="6">
      <t>セツビ</t>
    </rPh>
    <rPh sb="6" eb="8">
      <t>コウジ</t>
    </rPh>
    <phoneticPr fontId="2"/>
  </si>
  <si>
    <t>2.機械設備工事</t>
    <rPh sb="2" eb="4">
      <t>キカイ</t>
    </rPh>
    <rPh sb="4" eb="6">
      <t>セツビ</t>
    </rPh>
    <rPh sb="6" eb="8">
      <t>コウジ</t>
    </rPh>
    <phoneticPr fontId="2"/>
  </si>
  <si>
    <t>3.配管設備工事</t>
    <rPh sb="2" eb="4">
      <t>ハイカン</t>
    </rPh>
    <rPh sb="4" eb="6">
      <t>セツビ</t>
    </rPh>
    <rPh sb="6" eb="8">
      <t>コウジ</t>
    </rPh>
    <phoneticPr fontId="2"/>
  </si>
  <si>
    <t>費用明細書（固定費ⅲ）</t>
    <rPh sb="0" eb="2">
      <t>ヒヨウ</t>
    </rPh>
    <rPh sb="2" eb="4">
      <t>メイサイ</t>
    </rPh>
    <rPh sb="4" eb="5">
      <t>ショ</t>
    </rPh>
    <rPh sb="6" eb="9">
      <t>コテイヒ</t>
    </rPh>
    <phoneticPr fontId="2"/>
  </si>
</sst>
</file>

<file path=xl/styles.xml><?xml version="1.0" encoding="utf-8"?>
<styleSheet xmlns="http://schemas.openxmlformats.org/spreadsheetml/2006/main">
  <numFmts count="3">
    <numFmt numFmtId="176" formatCode="0_ "/>
    <numFmt numFmtId="177" formatCode="#,##0_ "/>
    <numFmt numFmtId="178" formatCode="#,##0_);[Red]\(#,##0\)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System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i/>
      <sz val="10"/>
      <name val="ＭＳ Ｐ明朝"/>
      <family val="1"/>
      <charset val="128"/>
    </font>
    <font>
      <b/>
      <sz val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38" fontId="4" fillId="0" borderId="0" applyFont="0" applyFill="0" applyBorder="0" applyAlignment="0" applyProtection="0"/>
    <xf numFmtId="0" fontId="7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5" fillId="0" borderId="0"/>
  </cellStyleXfs>
  <cellXfs count="409">
    <xf numFmtId="0" fontId="0" fillId="0" borderId="0" xfId="0"/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right" vertical="center"/>
    </xf>
    <xf numFmtId="0" fontId="6" fillId="0" borderId="30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26" xfId="0" applyFont="1" applyFill="1" applyBorder="1" applyAlignment="1">
      <alignment horizontal="centerContinuous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right" vertical="center"/>
    </xf>
    <xf numFmtId="0" fontId="6" fillId="0" borderId="53" xfId="0" applyFont="1" applyFill="1" applyBorder="1" applyAlignment="1">
      <alignment horizontal="right" vertical="center"/>
    </xf>
    <xf numFmtId="0" fontId="6" fillId="0" borderId="54" xfId="0" applyFont="1" applyFill="1" applyBorder="1" applyAlignment="1">
      <alignment vertical="center"/>
    </xf>
    <xf numFmtId="0" fontId="6" fillId="0" borderId="55" xfId="0" applyFont="1" applyFill="1" applyBorder="1" applyAlignment="1">
      <alignment vertical="center"/>
    </xf>
    <xf numFmtId="0" fontId="6" fillId="0" borderId="56" xfId="0" applyFont="1" applyFill="1" applyBorder="1" applyAlignment="1">
      <alignment vertical="center"/>
    </xf>
    <xf numFmtId="0" fontId="6" fillId="0" borderId="57" xfId="0" applyFont="1" applyFill="1" applyBorder="1" applyAlignment="1">
      <alignment vertical="center"/>
    </xf>
    <xf numFmtId="0" fontId="6" fillId="0" borderId="58" xfId="0" applyFont="1" applyFill="1" applyBorder="1" applyAlignment="1">
      <alignment vertical="center"/>
    </xf>
    <xf numFmtId="0" fontId="6" fillId="0" borderId="59" xfId="0" applyFont="1" applyFill="1" applyBorder="1" applyAlignment="1">
      <alignment vertical="center"/>
    </xf>
    <xf numFmtId="0" fontId="6" fillId="0" borderId="60" xfId="0" applyFont="1" applyFill="1" applyBorder="1" applyAlignment="1">
      <alignment vertical="center"/>
    </xf>
    <xf numFmtId="0" fontId="6" fillId="0" borderId="61" xfId="0" applyFont="1" applyFill="1" applyBorder="1" applyAlignment="1">
      <alignment vertical="center"/>
    </xf>
    <xf numFmtId="0" fontId="6" fillId="0" borderId="62" xfId="0" applyFont="1" applyFill="1" applyBorder="1" applyAlignment="1">
      <alignment vertical="center"/>
    </xf>
    <xf numFmtId="0" fontId="6" fillId="0" borderId="63" xfId="0" applyFont="1" applyFill="1" applyBorder="1" applyAlignment="1">
      <alignment vertical="center"/>
    </xf>
    <xf numFmtId="0" fontId="6" fillId="0" borderId="64" xfId="0" applyFont="1" applyFill="1" applyBorder="1" applyAlignment="1">
      <alignment horizontal="centerContinuous" vertical="center"/>
    </xf>
    <xf numFmtId="0" fontId="6" fillId="0" borderId="65" xfId="0" applyFont="1" applyFill="1" applyBorder="1" applyAlignment="1">
      <alignment horizontal="centerContinuous" vertical="center"/>
    </xf>
    <xf numFmtId="0" fontId="6" fillId="0" borderId="69" xfId="0" applyFont="1" applyFill="1" applyBorder="1" applyAlignment="1">
      <alignment horizontal="centerContinuous" vertical="center"/>
    </xf>
    <xf numFmtId="0" fontId="6" fillId="0" borderId="35" xfId="0" applyFont="1" applyFill="1" applyBorder="1" applyAlignment="1">
      <alignment horizontal="centerContinuous" vertical="center"/>
    </xf>
    <xf numFmtId="0" fontId="6" fillId="0" borderId="70" xfId="0" applyFont="1" applyFill="1" applyBorder="1" applyAlignment="1">
      <alignment horizontal="centerContinuous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49" fontId="10" fillId="2" borderId="0" xfId="0" applyNumberFormat="1" applyFont="1" applyFill="1" applyAlignment="1">
      <alignment horizontal="left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Continuous"/>
    </xf>
    <xf numFmtId="0" fontId="12" fillId="2" borderId="0" xfId="0" applyFont="1" applyFill="1" applyAlignment="1">
      <alignment horizontal="center" vertical="center"/>
    </xf>
    <xf numFmtId="0" fontId="14" fillId="2" borderId="0" xfId="0" applyFont="1" applyFill="1"/>
    <xf numFmtId="0" fontId="1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Alignment="1">
      <alignment horizontal="right" vertical="center"/>
    </xf>
    <xf numFmtId="0" fontId="14" fillId="2" borderId="0" xfId="0" applyFont="1" applyFill="1" applyBorder="1" applyAlignment="1"/>
    <xf numFmtId="0" fontId="17" fillId="3" borderId="77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/>
    <xf numFmtId="0" fontId="14" fillId="2" borderId="0" xfId="0" applyFont="1" applyFill="1" applyBorder="1"/>
    <xf numFmtId="0" fontId="19" fillId="2" borderId="78" xfId="0" applyFont="1" applyFill="1" applyBorder="1" applyAlignment="1">
      <alignment vertical="center"/>
    </xf>
    <xf numFmtId="0" fontId="19" fillId="2" borderId="79" xfId="0" applyFont="1" applyFill="1" applyBorder="1" applyAlignment="1">
      <alignment vertical="center"/>
    </xf>
    <xf numFmtId="0" fontId="19" fillId="2" borderId="80" xfId="0" applyFont="1" applyFill="1" applyBorder="1" applyAlignment="1">
      <alignment horizontal="center" vertical="center"/>
    </xf>
    <xf numFmtId="0" fontId="19" fillId="2" borderId="83" xfId="0" applyFont="1" applyFill="1" applyBorder="1" applyAlignment="1">
      <alignment vertical="center"/>
    </xf>
    <xf numFmtId="178" fontId="19" fillId="2" borderId="0" xfId="0" applyNumberFormat="1" applyFont="1" applyFill="1" applyBorder="1" applyAlignment="1" applyProtection="1">
      <alignment vertical="center"/>
      <protection locked="0"/>
    </xf>
    <xf numFmtId="0" fontId="18" fillId="2" borderId="0" xfId="0" applyFont="1" applyFill="1" applyAlignment="1">
      <alignment vertical="center"/>
    </xf>
    <xf numFmtId="0" fontId="19" fillId="2" borderId="79" xfId="0" applyFont="1" applyFill="1" applyBorder="1" applyAlignment="1">
      <alignment horizontal="center" vertical="center"/>
    </xf>
    <xf numFmtId="0" fontId="19" fillId="2" borderId="85" xfId="0" applyFont="1" applyFill="1" applyBorder="1" applyAlignment="1">
      <alignment horizontal="left" vertical="center" indent="1"/>
    </xf>
    <xf numFmtId="0" fontId="19" fillId="0" borderId="0" xfId="0" applyFont="1" applyBorder="1" applyAlignment="1">
      <alignment horizontal="left" vertical="center" indent="1"/>
    </xf>
    <xf numFmtId="0" fontId="19" fillId="2" borderId="88" xfId="0" applyFont="1" applyFill="1" applyBorder="1" applyAlignment="1">
      <alignment vertical="center"/>
    </xf>
    <xf numFmtId="0" fontId="19" fillId="2" borderId="90" xfId="0" applyFont="1" applyFill="1" applyBorder="1" applyAlignment="1">
      <alignment horizontal="center" vertical="center"/>
    </xf>
    <xf numFmtId="0" fontId="19" fillId="2" borderId="91" xfId="0" applyFont="1" applyFill="1" applyBorder="1" applyAlignment="1">
      <alignment vertical="center"/>
    </xf>
    <xf numFmtId="178" fontId="19" fillId="2" borderId="42" xfId="0" applyNumberFormat="1" applyFont="1" applyFill="1" applyBorder="1" applyAlignment="1">
      <alignment vertical="center"/>
    </xf>
    <xf numFmtId="178" fontId="19" fillId="2" borderId="0" xfId="0" applyNumberFormat="1" applyFont="1" applyFill="1" applyBorder="1" applyAlignment="1">
      <alignment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81" xfId="0" applyFont="1" applyFill="1" applyBorder="1" applyAlignment="1">
      <alignment horizontal="left" vertical="center" indent="1"/>
    </xf>
    <xf numFmtId="0" fontId="19" fillId="0" borderId="92" xfId="0" applyFont="1" applyBorder="1" applyAlignment="1">
      <alignment vertical="center"/>
    </xf>
    <xf numFmtId="0" fontId="20" fillId="2" borderId="93" xfId="0" applyFont="1" applyFill="1" applyBorder="1" applyAlignment="1">
      <alignment vertical="center"/>
    </xf>
    <xf numFmtId="0" fontId="19" fillId="2" borderId="85" xfId="0" applyFont="1" applyFill="1" applyBorder="1" applyAlignment="1">
      <alignment horizontal="center" vertical="center"/>
    </xf>
    <xf numFmtId="0" fontId="19" fillId="2" borderId="68" xfId="0" applyFont="1" applyFill="1" applyBorder="1" applyAlignment="1">
      <alignment vertical="center"/>
    </xf>
    <xf numFmtId="0" fontId="19" fillId="0" borderId="68" xfId="0" applyFont="1" applyBorder="1" applyAlignment="1">
      <alignment vertical="center"/>
    </xf>
    <xf numFmtId="178" fontId="19" fillId="0" borderId="0" xfId="0" applyNumberFormat="1" applyFont="1" applyFill="1" applyBorder="1" applyAlignment="1" applyProtection="1">
      <alignment vertical="center"/>
      <protection locked="0"/>
    </xf>
    <xf numFmtId="0" fontId="20" fillId="2" borderId="91" xfId="0" applyFont="1" applyFill="1" applyBorder="1" applyAlignment="1">
      <alignment vertical="center"/>
    </xf>
    <xf numFmtId="178" fontId="19" fillId="0" borderId="48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9" fillId="2" borderId="21" xfId="0" applyFont="1" applyFill="1" applyBorder="1" applyAlignment="1">
      <alignment horizontal="center" vertical="center"/>
    </xf>
    <xf numFmtId="178" fontId="21" fillId="2" borderId="44" xfId="0" applyNumberFormat="1" applyFont="1" applyFill="1" applyBorder="1" applyAlignment="1">
      <alignment vertical="center"/>
    </xf>
    <xf numFmtId="178" fontId="19" fillId="2" borderId="41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3" fontId="6" fillId="2" borderId="0" xfId="1" applyNumberFormat="1" applyFont="1" applyFill="1"/>
    <xf numFmtId="3" fontId="22" fillId="2" borderId="0" xfId="1" applyNumberFormat="1" applyFont="1" applyFill="1" applyBorder="1" applyAlignment="1">
      <alignment horizontal="center" vertical="top"/>
    </xf>
    <xf numFmtId="0" fontId="0" fillId="2" borderId="0" xfId="0" applyFill="1" applyAlignment="1">
      <alignment vertical="top"/>
    </xf>
    <xf numFmtId="0" fontId="6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top"/>
    </xf>
    <xf numFmtId="0" fontId="18" fillId="2" borderId="0" xfId="0" applyFont="1" applyFill="1" applyAlignment="1">
      <alignment vertical="top"/>
    </xf>
    <xf numFmtId="0" fontId="18" fillId="2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22" fillId="2" borderId="0" xfId="0" applyFont="1" applyFill="1" applyAlignment="1">
      <alignment vertical="top"/>
    </xf>
    <xf numFmtId="0" fontId="22" fillId="0" borderId="0" xfId="0" applyFont="1" applyAlignment="1">
      <alignment vertical="top"/>
    </xf>
    <xf numFmtId="3" fontId="23" fillId="2" borderId="0" xfId="1" applyNumberFormat="1" applyFont="1" applyFill="1" applyBorder="1" applyAlignment="1">
      <alignment horizontal="center" vertical="center"/>
    </xf>
    <xf numFmtId="0" fontId="23" fillId="2" borderId="0" xfId="0" applyFont="1" applyFill="1" applyAlignment="1"/>
    <xf numFmtId="0" fontId="19" fillId="4" borderId="0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/>
    <xf numFmtId="0" fontId="6" fillId="2" borderId="0" xfId="0" applyFont="1" applyFill="1" applyAlignment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/>
    </xf>
    <xf numFmtId="0" fontId="19" fillId="0" borderId="0" xfId="0" applyFont="1"/>
    <xf numFmtId="0" fontId="6" fillId="5" borderId="30" xfId="0" applyFont="1" applyFill="1" applyBorder="1" applyAlignment="1">
      <alignment vertical="center"/>
    </xf>
    <xf numFmtId="0" fontId="6" fillId="5" borderId="54" xfId="0" applyFont="1" applyFill="1" applyBorder="1" applyAlignment="1">
      <alignment vertical="center"/>
    </xf>
    <xf numFmtId="0" fontId="6" fillId="5" borderId="32" xfId="0" applyFont="1" applyFill="1" applyBorder="1" applyAlignment="1">
      <alignment vertical="center"/>
    </xf>
    <xf numFmtId="0" fontId="6" fillId="5" borderId="58" xfId="0" applyFont="1" applyFill="1" applyBorder="1" applyAlignment="1">
      <alignment vertical="center"/>
    </xf>
    <xf numFmtId="178" fontId="19" fillId="5" borderId="44" xfId="0" applyNumberFormat="1" applyFont="1" applyFill="1" applyBorder="1" applyAlignment="1" applyProtection="1">
      <alignment vertical="center"/>
      <protection locked="0"/>
    </xf>
    <xf numFmtId="178" fontId="19" fillId="5" borderId="84" xfId="0" applyNumberFormat="1" applyFont="1" applyFill="1" applyBorder="1" applyAlignment="1" applyProtection="1">
      <alignment vertical="center"/>
      <protection locked="0"/>
    </xf>
    <xf numFmtId="178" fontId="19" fillId="5" borderId="42" xfId="0" applyNumberFormat="1" applyFont="1" applyFill="1" applyBorder="1" applyAlignment="1" applyProtection="1">
      <alignment vertical="center"/>
      <protection locked="0"/>
    </xf>
    <xf numFmtId="178" fontId="19" fillId="5" borderId="89" xfId="0" applyNumberFormat="1" applyFont="1" applyFill="1" applyBorder="1" applyAlignment="1" applyProtection="1">
      <alignment vertical="center"/>
      <protection locked="0"/>
    </xf>
    <xf numFmtId="178" fontId="19" fillId="5" borderId="92" xfId="0" applyNumberFormat="1" applyFont="1" applyFill="1" applyBorder="1" applyAlignment="1">
      <alignment vertical="center"/>
    </xf>
    <xf numFmtId="3" fontId="18" fillId="2" borderId="0" xfId="1" applyNumberFormat="1" applyFont="1" applyFill="1"/>
    <xf numFmtId="3" fontId="9" fillId="2" borderId="0" xfId="1" applyNumberFormat="1" applyFont="1" applyFill="1" applyAlignment="1"/>
    <xf numFmtId="3" fontId="19" fillId="2" borderId="0" xfId="1" applyNumberFormat="1" applyFont="1" applyFill="1"/>
    <xf numFmtId="3" fontId="19" fillId="2" borderId="0" xfId="1" applyNumberFormat="1" applyFont="1" applyFill="1" applyAlignment="1">
      <alignment vertical="center"/>
    </xf>
    <xf numFmtId="3" fontId="19" fillId="2" borderId="0" xfId="1" applyNumberFormat="1" applyFont="1" applyFill="1" applyBorder="1" applyAlignment="1">
      <alignment vertical="center"/>
    </xf>
    <xf numFmtId="178" fontId="21" fillId="2" borderId="66" xfId="0" applyNumberFormat="1" applyFont="1" applyFill="1" applyBorder="1" applyAlignment="1">
      <alignment horizontal="right" vertical="center"/>
    </xf>
    <xf numFmtId="0" fontId="17" fillId="3" borderId="97" xfId="0" applyFont="1" applyFill="1" applyBorder="1" applyAlignment="1">
      <alignment horizontal="center" vertical="center"/>
    </xf>
    <xf numFmtId="0" fontId="17" fillId="3" borderId="94" xfId="0" applyFont="1" applyFill="1" applyBorder="1" applyAlignment="1">
      <alignment horizontal="center" vertical="center"/>
    </xf>
    <xf numFmtId="0" fontId="17" fillId="3" borderId="98" xfId="0" applyFont="1" applyFill="1" applyBorder="1" applyAlignment="1">
      <alignment horizontal="center" vertical="center"/>
    </xf>
    <xf numFmtId="178" fontId="19" fillId="5" borderId="99" xfId="0" applyNumberFormat="1" applyFont="1" applyFill="1" applyBorder="1" applyAlignment="1" applyProtection="1">
      <alignment vertical="center"/>
      <protection locked="0"/>
    </xf>
    <xf numFmtId="178" fontId="19" fillId="5" borderId="100" xfId="0" applyNumberFormat="1" applyFont="1" applyFill="1" applyBorder="1" applyAlignment="1" applyProtection="1">
      <alignment vertical="center"/>
      <protection locked="0"/>
    </xf>
    <xf numFmtId="178" fontId="19" fillId="5" borderId="101" xfId="0" applyNumberFormat="1" applyFont="1" applyFill="1" applyBorder="1" applyAlignment="1" applyProtection="1">
      <alignment vertical="center"/>
      <protection locked="0"/>
    </xf>
    <xf numFmtId="178" fontId="19" fillId="5" borderId="78" xfId="0" applyNumberFormat="1" applyFont="1" applyFill="1" applyBorder="1" applyAlignment="1" applyProtection="1">
      <alignment vertical="center"/>
      <protection locked="0"/>
    </xf>
    <xf numFmtId="178" fontId="19" fillId="5" borderId="37" xfId="0" applyNumberFormat="1" applyFont="1" applyFill="1" applyBorder="1" applyAlignment="1" applyProtection="1">
      <alignment vertical="center"/>
      <protection locked="0"/>
    </xf>
    <xf numFmtId="178" fontId="19" fillId="5" borderId="102" xfId="0" applyNumberFormat="1" applyFont="1" applyFill="1" applyBorder="1" applyAlignment="1" applyProtection="1">
      <alignment vertical="center"/>
      <protection locked="0"/>
    </xf>
    <xf numFmtId="178" fontId="19" fillId="5" borderId="103" xfId="0" applyNumberFormat="1" applyFont="1" applyFill="1" applyBorder="1" applyAlignment="1" applyProtection="1">
      <alignment vertical="center"/>
      <protection locked="0"/>
    </xf>
    <xf numFmtId="178" fontId="19" fillId="5" borderId="104" xfId="0" applyNumberFormat="1" applyFont="1" applyFill="1" applyBorder="1" applyAlignment="1" applyProtection="1">
      <alignment vertical="center"/>
      <protection locked="0"/>
    </xf>
    <xf numFmtId="178" fontId="19" fillId="5" borderId="105" xfId="0" applyNumberFormat="1" applyFont="1" applyFill="1" applyBorder="1" applyAlignment="1" applyProtection="1">
      <alignment vertical="center"/>
      <protection locked="0"/>
    </xf>
    <xf numFmtId="178" fontId="19" fillId="2" borderId="78" xfId="0" applyNumberFormat="1" applyFont="1" applyFill="1" applyBorder="1" applyAlignment="1">
      <alignment vertical="center"/>
    </xf>
    <xf numFmtId="178" fontId="19" fillId="2" borderId="37" xfId="0" applyNumberFormat="1" applyFont="1" applyFill="1" applyBorder="1" applyAlignment="1">
      <alignment vertical="center"/>
    </xf>
    <xf numFmtId="178" fontId="19" fillId="2" borderId="102" xfId="0" applyNumberFormat="1" applyFont="1" applyFill="1" applyBorder="1" applyAlignment="1">
      <alignment vertical="center"/>
    </xf>
    <xf numFmtId="178" fontId="19" fillId="5" borderId="93" xfId="0" applyNumberFormat="1" applyFont="1" applyFill="1" applyBorder="1" applyAlignment="1">
      <alignment vertical="center"/>
    </xf>
    <xf numFmtId="178" fontId="19" fillId="5" borderId="106" xfId="0" applyNumberFormat="1" applyFont="1" applyFill="1" applyBorder="1" applyAlignment="1">
      <alignment vertical="center"/>
    </xf>
    <xf numFmtId="178" fontId="19" fillId="5" borderId="107" xfId="0" applyNumberFormat="1" applyFont="1" applyFill="1" applyBorder="1" applyAlignment="1">
      <alignment vertical="center"/>
    </xf>
    <xf numFmtId="178" fontId="19" fillId="0" borderId="108" xfId="0" applyNumberFormat="1" applyFont="1" applyFill="1" applyBorder="1" applyAlignment="1">
      <alignment vertical="center"/>
    </xf>
    <xf numFmtId="178" fontId="19" fillId="0" borderId="38" xfId="0" applyNumberFormat="1" applyFont="1" applyFill="1" applyBorder="1" applyAlignment="1">
      <alignment vertical="center"/>
    </xf>
    <xf numFmtId="178" fontId="19" fillId="0" borderId="109" xfId="0" applyNumberFormat="1" applyFont="1" applyFill="1" applyBorder="1" applyAlignment="1">
      <alignment vertical="center"/>
    </xf>
    <xf numFmtId="178" fontId="21" fillId="2" borderId="97" xfId="0" applyNumberFormat="1" applyFont="1" applyFill="1" applyBorder="1" applyAlignment="1">
      <alignment vertical="center"/>
    </xf>
    <xf numFmtId="178" fontId="21" fillId="2" borderId="94" xfId="0" applyNumberFormat="1" applyFont="1" applyFill="1" applyBorder="1" applyAlignment="1">
      <alignment vertical="center"/>
    </xf>
    <xf numFmtId="178" fontId="21" fillId="2" borderId="98" xfId="0" applyNumberFormat="1" applyFont="1" applyFill="1" applyBorder="1" applyAlignment="1">
      <alignment vertical="center"/>
    </xf>
    <xf numFmtId="0" fontId="10" fillId="0" borderId="0" xfId="0" applyFont="1" applyAlignment="1" applyProtection="1">
      <alignment vertical="top"/>
    </xf>
    <xf numFmtId="0" fontId="10" fillId="0" borderId="0" xfId="0" applyFont="1" applyAlignment="1">
      <alignment vertical="top"/>
    </xf>
    <xf numFmtId="0" fontId="10" fillId="0" borderId="0" xfId="6" applyFont="1" applyAlignment="1">
      <alignment vertical="center"/>
    </xf>
    <xf numFmtId="0" fontId="10" fillId="0" borderId="0" xfId="6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10" fillId="0" borderId="0" xfId="6" applyFont="1" applyAlignment="1">
      <alignment horizontal="center" vertical="center"/>
    </xf>
    <xf numFmtId="0" fontId="10" fillId="0" borderId="111" xfId="6" applyFont="1" applyBorder="1" applyAlignment="1">
      <alignment horizontal="center" vertical="center"/>
    </xf>
    <xf numFmtId="0" fontId="10" fillId="0" borderId="112" xfId="6" applyFont="1" applyBorder="1" applyAlignment="1">
      <alignment horizontal="center" vertical="center"/>
    </xf>
    <xf numFmtId="0" fontId="10" fillId="0" borderId="54" xfId="6" applyFont="1" applyBorder="1" applyAlignment="1">
      <alignment horizontal="center" vertical="center"/>
    </xf>
    <xf numFmtId="0" fontId="10" fillId="0" borderId="4" xfId="6" applyFont="1" applyBorder="1" applyAlignment="1">
      <alignment horizontal="center" vertical="center"/>
    </xf>
    <xf numFmtId="0" fontId="10" fillId="0" borderId="35" xfId="6" applyFont="1" applyBorder="1" applyAlignment="1">
      <alignment horizontal="center" vertical="center"/>
    </xf>
    <xf numFmtId="0" fontId="10" fillId="0" borderId="68" xfId="6" applyFont="1" applyBorder="1" applyAlignment="1">
      <alignment horizontal="center" vertical="center"/>
    </xf>
    <xf numFmtId="0" fontId="6" fillId="0" borderId="0" xfId="6" applyFont="1" applyFill="1" applyAlignment="1">
      <alignment vertical="center"/>
    </xf>
    <xf numFmtId="0" fontId="10" fillId="0" borderId="35" xfId="6" applyFont="1" applyBorder="1" applyAlignment="1">
      <alignment vertical="center"/>
    </xf>
    <xf numFmtId="0" fontId="26" fillId="0" borderId="0" xfId="0" applyFont="1" applyFill="1"/>
    <xf numFmtId="3" fontId="14" fillId="0" borderId="0" xfId="1" applyNumberFormat="1" applyFont="1" applyFill="1"/>
    <xf numFmtId="0" fontId="28" fillId="0" borderId="0" xfId="0" applyFont="1" applyFill="1" applyAlignment="1"/>
    <xf numFmtId="3" fontId="28" fillId="0" borderId="0" xfId="1" applyNumberFormat="1" applyFont="1" applyFill="1" applyAlignment="1">
      <alignment horizontal="right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3" fontId="14" fillId="0" borderId="0" xfId="1" applyNumberFormat="1" applyFont="1" applyFill="1" applyAlignment="1">
      <alignment horizontal="centerContinuous" vertical="center"/>
    </xf>
    <xf numFmtId="3" fontId="14" fillId="0" borderId="0" xfId="1" applyNumberFormat="1" applyFont="1" applyFill="1" applyAlignment="1">
      <alignment vertical="center"/>
    </xf>
    <xf numFmtId="0" fontId="13" fillId="3" borderId="114" xfId="0" applyFont="1" applyFill="1" applyBorder="1" applyAlignment="1">
      <alignment horizontal="center" vertical="center"/>
    </xf>
    <xf numFmtId="0" fontId="13" fillId="3" borderId="95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right" vertical="center"/>
    </xf>
    <xf numFmtId="0" fontId="16" fillId="3" borderId="67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26" fillId="0" borderId="116" xfId="0" applyFont="1" applyFill="1" applyBorder="1" applyAlignment="1">
      <alignment horizontal="center" vertical="center"/>
    </xf>
    <xf numFmtId="0" fontId="26" fillId="0" borderId="96" xfId="0" applyFont="1" applyFill="1" applyBorder="1" applyAlignment="1">
      <alignment horizontal="left" vertical="center"/>
    </xf>
    <xf numFmtId="178" fontId="19" fillId="0" borderId="116" xfId="0" applyNumberFormat="1" applyFont="1" applyFill="1" applyBorder="1" applyAlignment="1">
      <alignment horizontal="right" vertical="center"/>
    </xf>
    <xf numFmtId="0" fontId="6" fillId="0" borderId="0" xfId="0" applyFont="1" applyFill="1"/>
    <xf numFmtId="0" fontId="26" fillId="0" borderId="117" xfId="0" applyFont="1" applyFill="1" applyBorder="1" applyAlignment="1">
      <alignment horizontal="center" vertical="center"/>
    </xf>
    <xf numFmtId="0" fontId="26" fillId="0" borderId="118" xfId="0" applyFont="1" applyFill="1" applyBorder="1" applyAlignment="1">
      <alignment horizontal="left" vertical="center"/>
    </xf>
    <xf numFmtId="178" fontId="19" fillId="0" borderId="117" xfId="0" applyNumberFormat="1" applyFont="1" applyFill="1" applyBorder="1" applyAlignment="1">
      <alignment horizontal="right" vertical="center"/>
    </xf>
    <xf numFmtId="0" fontId="26" fillId="0" borderId="86" xfId="0" applyFont="1" applyFill="1" applyBorder="1" applyAlignment="1">
      <alignment horizontal="center" vertical="center"/>
    </xf>
    <xf numFmtId="0" fontId="26" fillId="0" borderId="87" xfId="0" applyFont="1" applyFill="1" applyBorder="1" applyAlignment="1">
      <alignment horizontal="left" vertical="center"/>
    </xf>
    <xf numFmtId="178" fontId="19" fillId="0" borderId="86" xfId="0" applyNumberFormat="1" applyFont="1" applyFill="1" applyBorder="1" applyAlignment="1">
      <alignment horizontal="right" vertical="center"/>
    </xf>
    <xf numFmtId="178" fontId="19" fillId="0" borderId="90" xfId="0" applyNumberFormat="1" applyFont="1" applyFill="1" applyBorder="1" applyAlignment="1">
      <alignment horizontal="right" vertical="center"/>
    </xf>
    <xf numFmtId="0" fontId="26" fillId="0" borderId="81" xfId="0" applyFont="1" applyFill="1" applyBorder="1" applyAlignment="1">
      <alignment horizontal="center" vertical="center"/>
    </xf>
    <xf numFmtId="0" fontId="26" fillId="0" borderId="82" xfId="0" applyFont="1" applyFill="1" applyBorder="1" applyAlignment="1">
      <alignment horizontal="left" vertical="center"/>
    </xf>
    <xf numFmtId="178" fontId="19" fillId="0" borderId="81" xfId="0" applyNumberFormat="1" applyFont="1" applyFill="1" applyBorder="1" applyAlignment="1">
      <alignment horizontal="right" vertical="center"/>
    </xf>
    <xf numFmtId="178" fontId="19" fillId="0" borderId="38" xfId="0" applyNumberFormat="1" applyFont="1" applyFill="1" applyBorder="1" applyAlignment="1">
      <alignment horizontal="right" vertical="center"/>
    </xf>
    <xf numFmtId="178" fontId="19" fillId="0" borderId="40" xfId="0" applyNumberFormat="1" applyFont="1" applyFill="1" applyBorder="1" applyAlignment="1">
      <alignment horizontal="right" vertical="center"/>
    </xf>
    <xf numFmtId="178" fontId="21" fillId="0" borderId="50" xfId="0" applyNumberFormat="1" applyFont="1" applyFill="1" applyBorder="1" applyAlignment="1">
      <alignment horizontal="right" vertical="center"/>
    </xf>
    <xf numFmtId="178" fontId="21" fillId="0" borderId="67" xfId="0" applyNumberFormat="1" applyFont="1" applyFill="1" applyBorder="1" applyAlignment="1">
      <alignment horizontal="right" vertical="center"/>
    </xf>
    <xf numFmtId="0" fontId="26" fillId="0" borderId="90" xfId="0" applyFont="1" applyFill="1" applyBorder="1" applyAlignment="1">
      <alignment horizontal="center" vertical="center"/>
    </xf>
    <xf numFmtId="0" fontId="26" fillId="0" borderId="47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top"/>
    </xf>
    <xf numFmtId="0" fontId="28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top"/>
    </xf>
    <xf numFmtId="3" fontId="14" fillId="0" borderId="0" xfId="1" applyNumberFormat="1" applyFont="1" applyFill="1" applyBorder="1" applyAlignment="1">
      <alignment horizontal="left" vertical="top"/>
    </xf>
    <xf numFmtId="0" fontId="19" fillId="0" borderId="78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26" fillId="0" borderId="101" xfId="0" applyFont="1" applyFill="1" applyBorder="1" applyAlignment="1">
      <alignment horizontal="left" vertical="center"/>
    </xf>
    <xf numFmtId="0" fontId="26" fillId="0" borderId="121" xfId="0" applyFont="1" applyFill="1" applyBorder="1" applyAlignment="1">
      <alignment horizontal="left" vertical="center"/>
    </xf>
    <xf numFmtId="0" fontId="26" fillId="0" borderId="105" xfId="0" applyFont="1" applyFill="1" applyBorder="1" applyAlignment="1">
      <alignment horizontal="right" vertical="center"/>
    </xf>
    <xf numFmtId="0" fontId="26" fillId="0" borderId="109" xfId="0" applyFont="1" applyFill="1" applyBorder="1" applyAlignment="1">
      <alignment horizontal="right" vertical="center"/>
    </xf>
    <xf numFmtId="0" fontId="26" fillId="0" borderId="107" xfId="0" applyFont="1" applyFill="1" applyBorder="1" applyAlignment="1">
      <alignment horizontal="left" vertical="center"/>
    </xf>
    <xf numFmtId="0" fontId="26" fillId="0" borderId="70" xfId="0" applyFont="1" applyFill="1" applyBorder="1" applyAlignment="1">
      <alignment horizontal="right" vertical="center"/>
    </xf>
    <xf numFmtId="0" fontId="26" fillId="0" borderId="51" xfId="0" applyFont="1" applyFill="1" applyBorder="1" applyAlignment="1">
      <alignment horizontal="left" vertical="center"/>
    </xf>
    <xf numFmtId="0" fontId="10" fillId="0" borderId="44" xfId="6" applyFont="1" applyBorder="1" applyAlignment="1">
      <alignment vertical="center"/>
    </xf>
    <xf numFmtId="3" fontId="14" fillId="2" borderId="0" xfId="1" applyNumberFormat="1" applyFont="1" applyFill="1"/>
    <xf numFmtId="3" fontId="28" fillId="2" borderId="0" xfId="1" applyNumberFormat="1" applyFont="1" applyFill="1" applyAlignment="1">
      <alignment horizontal="right"/>
    </xf>
    <xf numFmtId="0" fontId="28" fillId="2" borderId="0" xfId="0" applyFont="1" applyFill="1" applyAlignment="1"/>
    <xf numFmtId="0" fontId="28" fillId="2" borderId="0" xfId="0" applyFont="1" applyFill="1" applyBorder="1" applyAlignment="1">
      <alignment vertical="center"/>
    </xf>
    <xf numFmtId="3" fontId="14" fillId="2" borderId="0" xfId="1" applyNumberFormat="1" applyFont="1" applyFill="1" applyAlignment="1"/>
    <xf numFmtId="3" fontId="14" fillId="2" borderId="0" xfId="1" applyNumberFormat="1" applyFont="1" applyFill="1" applyAlignment="1">
      <alignment horizontal="centerContinuous"/>
    </xf>
    <xf numFmtId="3" fontId="31" fillId="2" borderId="0" xfId="1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6" fillId="2" borderId="0" xfId="0" applyFont="1" applyFill="1"/>
    <xf numFmtId="0" fontId="26" fillId="2" borderId="0" xfId="0" applyFont="1" applyFill="1" applyAlignment="1">
      <alignment horizontal="right" vertical="center"/>
    </xf>
    <xf numFmtId="0" fontId="24" fillId="2" borderId="42" xfId="0" applyFont="1" applyFill="1" applyBorder="1"/>
    <xf numFmtId="0" fontId="13" fillId="3" borderId="77" xfId="0" applyFont="1" applyFill="1" applyBorder="1" applyAlignment="1">
      <alignment horizontal="center" vertical="center"/>
    </xf>
    <xf numFmtId="0" fontId="13" fillId="3" borderId="76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24" fillId="2" borderId="0" xfId="0" applyFont="1" applyFill="1"/>
    <xf numFmtId="0" fontId="10" fillId="2" borderId="42" xfId="0" applyFont="1" applyFill="1" applyBorder="1"/>
    <xf numFmtId="0" fontId="26" fillId="2" borderId="122" xfId="0" applyFont="1" applyFill="1" applyBorder="1" applyAlignment="1">
      <alignment horizontal="center" vertical="center"/>
    </xf>
    <xf numFmtId="0" fontId="26" fillId="2" borderId="123" xfId="0" applyFont="1" applyFill="1" applyBorder="1" applyAlignment="1">
      <alignment horizontal="center"/>
    </xf>
    <xf numFmtId="0" fontId="26" fillId="2" borderId="124" xfId="0" applyFont="1" applyFill="1" applyBorder="1" applyAlignment="1">
      <alignment horizontal="left" vertical="center"/>
    </xf>
    <xf numFmtId="178" fontId="19" fillId="2" borderId="123" xfId="0" applyNumberFormat="1" applyFont="1" applyFill="1" applyBorder="1" applyAlignment="1">
      <alignment horizontal="right" vertical="center"/>
    </xf>
    <xf numFmtId="178" fontId="19" fillId="2" borderId="125" xfId="0" applyNumberFormat="1" applyFont="1" applyFill="1" applyBorder="1" applyAlignment="1">
      <alignment horizontal="right" vertical="center"/>
    </xf>
    <xf numFmtId="0" fontId="10" fillId="2" borderId="0" xfId="0" applyFont="1" applyFill="1"/>
    <xf numFmtId="0" fontId="26" fillId="2" borderId="117" xfId="0" applyFont="1" applyFill="1" applyBorder="1" applyAlignment="1">
      <alignment horizontal="center" vertical="center"/>
    </xf>
    <xf numFmtId="0" fontId="26" fillId="2" borderId="119" xfId="0" applyFont="1" applyFill="1" applyBorder="1"/>
    <xf numFmtId="0" fontId="26" fillId="2" borderId="120" xfId="0" applyFont="1" applyFill="1" applyBorder="1" applyAlignment="1">
      <alignment horizontal="left" vertical="center"/>
    </xf>
    <xf numFmtId="178" fontId="19" fillId="2" borderId="119" xfId="0" applyNumberFormat="1" applyFont="1" applyFill="1" applyBorder="1" applyAlignment="1">
      <alignment horizontal="right" vertical="center"/>
    </xf>
    <xf numFmtId="178" fontId="19" fillId="2" borderId="126" xfId="0" applyNumberFormat="1" applyFont="1" applyFill="1" applyBorder="1" applyAlignment="1">
      <alignment horizontal="right" vertical="center"/>
    </xf>
    <xf numFmtId="178" fontId="21" fillId="2" borderId="25" xfId="0" applyNumberFormat="1" applyFont="1" applyFill="1" applyBorder="1" applyAlignment="1">
      <alignment horizontal="right" vertical="center"/>
    </xf>
    <xf numFmtId="0" fontId="30" fillId="2" borderId="0" xfId="0" applyFont="1" applyFill="1"/>
    <xf numFmtId="3" fontId="27" fillId="2" borderId="0" xfId="1" applyNumberFormat="1" applyFont="1" applyFill="1" applyAlignment="1">
      <alignment horizontal="left" vertical="center"/>
    </xf>
    <xf numFmtId="0" fontId="27" fillId="0" borderId="0" xfId="0" applyFont="1" applyAlignment="1">
      <alignment horizontal="left" vertical="center"/>
    </xf>
    <xf numFmtId="3" fontId="22" fillId="2" borderId="0" xfId="1" applyNumberFormat="1" applyFont="1" applyFill="1" applyBorder="1" applyAlignment="1">
      <alignment horizontal="left" vertical="top"/>
    </xf>
    <xf numFmtId="3" fontId="22" fillId="2" borderId="0" xfId="1" applyNumberFormat="1" applyFont="1" applyFill="1" applyAlignment="1">
      <alignment vertical="top"/>
    </xf>
    <xf numFmtId="0" fontId="26" fillId="2" borderId="128" xfId="0" applyFont="1" applyFill="1" applyBorder="1" applyAlignment="1">
      <alignment horizontal="center" vertical="center"/>
    </xf>
    <xf numFmtId="0" fontId="26" fillId="2" borderId="129" xfId="0" applyFont="1" applyFill="1" applyBorder="1"/>
    <xf numFmtId="0" fontId="26" fillId="2" borderId="130" xfId="0" applyFont="1" applyFill="1" applyBorder="1" applyAlignment="1">
      <alignment horizontal="left" vertical="center"/>
    </xf>
    <xf numFmtId="178" fontId="19" fillId="2" borderId="129" xfId="0" applyNumberFormat="1" applyFont="1" applyFill="1" applyBorder="1" applyAlignment="1">
      <alignment horizontal="right" vertical="center"/>
    </xf>
    <xf numFmtId="178" fontId="19" fillId="2" borderId="127" xfId="0" applyNumberFormat="1" applyFont="1" applyFill="1" applyBorder="1" applyAlignment="1">
      <alignment horizontal="right" vertical="center"/>
    </xf>
    <xf numFmtId="0" fontId="28" fillId="0" borderId="0" xfId="0" applyFont="1" applyFill="1" applyAlignment="1">
      <alignment vertical="center"/>
    </xf>
    <xf numFmtId="0" fontId="31" fillId="0" borderId="0" xfId="0" applyFont="1" applyFill="1" applyAlignment="1"/>
    <xf numFmtId="3" fontId="14" fillId="0" borderId="0" xfId="1" applyNumberFormat="1" applyFont="1" applyFill="1" applyAlignment="1">
      <alignment horizontal="centerContinuous"/>
    </xf>
    <xf numFmtId="3" fontId="29" fillId="0" borderId="0" xfId="1" applyNumberFormat="1" applyFont="1" applyFill="1" applyAlignment="1">
      <alignment horizontal="center" vertical="center"/>
    </xf>
    <xf numFmtId="0" fontId="29" fillId="0" borderId="0" xfId="0" applyFont="1" applyFill="1" applyAlignment="1"/>
    <xf numFmtId="0" fontId="28" fillId="0" borderId="0" xfId="0" applyFont="1" applyFill="1" applyBorder="1"/>
    <xf numFmtId="0" fontId="28" fillId="0" borderId="0" xfId="0" applyFont="1" applyFill="1"/>
    <xf numFmtId="0" fontId="26" fillId="3" borderId="28" xfId="0" applyFont="1" applyFill="1" applyBorder="1" applyAlignment="1">
      <alignment horizontal="center" vertical="center"/>
    </xf>
    <xf numFmtId="0" fontId="26" fillId="3" borderId="51" xfId="0" applyFont="1" applyFill="1" applyBorder="1" applyAlignment="1">
      <alignment horizontal="center" vertical="center"/>
    </xf>
    <xf numFmtId="0" fontId="26" fillId="0" borderId="134" xfId="0" applyFont="1" applyFill="1" applyBorder="1" applyAlignment="1"/>
    <xf numFmtId="177" fontId="32" fillId="0" borderId="133" xfId="0" applyNumberFormat="1" applyFont="1" applyFill="1" applyBorder="1" applyAlignment="1">
      <alignment horizontal="right" vertical="center"/>
    </xf>
    <xf numFmtId="0" fontId="26" fillId="0" borderId="136" xfId="0" applyFont="1" applyFill="1" applyBorder="1" applyAlignment="1"/>
    <xf numFmtId="177" fontId="32" fillId="0" borderId="135" xfId="0" applyNumberFormat="1" applyFont="1" applyFill="1" applyBorder="1" applyAlignment="1">
      <alignment horizontal="right" vertical="center"/>
    </xf>
    <xf numFmtId="0" fontId="26" fillId="0" borderId="72" xfId="0" applyFont="1" applyFill="1" applyBorder="1" applyAlignment="1"/>
    <xf numFmtId="177" fontId="32" fillId="0" borderId="7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top"/>
    </xf>
    <xf numFmtId="0" fontId="6" fillId="0" borderId="137" xfId="0" applyFont="1" applyFill="1" applyBorder="1" applyAlignment="1">
      <alignment vertical="center"/>
    </xf>
    <xf numFmtId="0" fontId="6" fillId="0" borderId="138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43" xfId="0" applyFont="1" applyFill="1" applyBorder="1" applyAlignment="1">
      <alignment vertical="center"/>
    </xf>
    <xf numFmtId="0" fontId="10" fillId="0" borderId="0" xfId="0" applyFont="1" applyBorder="1" applyAlignment="1">
      <alignment vertical="top"/>
    </xf>
    <xf numFmtId="176" fontId="26" fillId="2" borderId="0" xfId="0" applyNumberFormat="1" applyFont="1" applyFill="1" applyBorder="1" applyAlignment="1">
      <alignment vertical="center" shrinkToFit="1"/>
    </xf>
    <xf numFmtId="0" fontId="10" fillId="0" borderId="0" xfId="6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39" xfId="0" applyFont="1" applyFill="1" applyBorder="1" applyAlignment="1">
      <alignment vertical="center"/>
    </xf>
    <xf numFmtId="0" fontId="22" fillId="2" borderId="0" xfId="0" applyFont="1" applyFill="1" applyAlignment="1">
      <alignment vertical="top"/>
    </xf>
    <xf numFmtId="0" fontId="14" fillId="0" borderId="0" xfId="0" applyFont="1" applyFill="1"/>
    <xf numFmtId="3" fontId="23" fillId="0" borderId="0" xfId="1" applyNumberFormat="1" applyFont="1" applyFill="1" applyBorder="1" applyAlignment="1">
      <alignment horizontal="center" vertical="center"/>
    </xf>
    <xf numFmtId="0" fontId="23" fillId="0" borderId="0" xfId="0" applyFont="1" applyFill="1" applyAlignment="1"/>
    <xf numFmtId="0" fontId="19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ill="1"/>
    <xf numFmtId="0" fontId="22" fillId="2" borderId="0" xfId="0" applyFont="1" applyFill="1" applyAlignment="1">
      <alignment vertical="top"/>
    </xf>
    <xf numFmtId="3" fontId="14" fillId="0" borderId="0" xfId="1" applyNumberFormat="1" applyFont="1" applyFill="1" applyBorder="1" applyAlignment="1">
      <alignment horizontal="left" vertical="top"/>
    </xf>
    <xf numFmtId="0" fontId="14" fillId="0" borderId="0" xfId="0" applyFont="1" applyFill="1" applyAlignment="1">
      <alignment vertical="top"/>
    </xf>
    <xf numFmtId="3" fontId="26" fillId="0" borderId="0" xfId="1" applyNumberFormat="1" applyFont="1" applyFill="1" applyAlignment="1">
      <alignment horizontal="left" vertical="center"/>
    </xf>
    <xf numFmtId="0" fontId="22" fillId="2" borderId="0" xfId="0" applyFont="1" applyFill="1" applyAlignment="1">
      <alignment vertical="top"/>
    </xf>
    <xf numFmtId="0" fontId="12" fillId="0" borderId="0" xfId="0" applyFont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19" fillId="0" borderId="74" xfId="0" applyFont="1" applyFill="1" applyBorder="1" applyAlignment="1" applyProtection="1">
      <alignment vertical="center" shrinkToFit="1"/>
      <protection locked="0"/>
    </xf>
    <xf numFmtId="0" fontId="0" fillId="0" borderId="75" xfId="0" applyFill="1" applyBorder="1"/>
    <xf numFmtId="0" fontId="0" fillId="0" borderId="77" xfId="0" applyFill="1" applyBorder="1"/>
    <xf numFmtId="0" fontId="6" fillId="0" borderId="4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19" fillId="0" borderId="75" xfId="0" applyFont="1" applyFill="1" applyBorder="1" applyAlignment="1" applyProtection="1">
      <alignment vertical="center" shrinkToFit="1"/>
      <protection locked="0"/>
    </xf>
    <xf numFmtId="0" fontId="19" fillId="0" borderId="77" xfId="0" applyFont="1" applyFill="1" applyBorder="1" applyAlignment="1" applyProtection="1">
      <alignment vertical="center" shrinkToFit="1"/>
      <protection locked="0"/>
    </xf>
    <xf numFmtId="0" fontId="22" fillId="2" borderId="0" xfId="0" applyFont="1" applyFill="1" applyAlignment="1">
      <alignment vertical="top"/>
    </xf>
    <xf numFmtId="0" fontId="22" fillId="0" borderId="0" xfId="0" applyFont="1" applyAlignment="1">
      <alignment vertical="top"/>
    </xf>
    <xf numFmtId="0" fontId="19" fillId="2" borderId="74" xfId="0" applyFont="1" applyFill="1" applyBorder="1" applyAlignment="1" applyProtection="1">
      <alignment vertical="center" shrinkToFit="1"/>
      <protection locked="0"/>
    </xf>
    <xf numFmtId="0" fontId="19" fillId="2" borderId="75" xfId="0" applyFont="1" applyFill="1" applyBorder="1" applyAlignment="1" applyProtection="1">
      <alignment vertical="center" shrinkToFit="1"/>
      <protection locked="0"/>
    </xf>
    <xf numFmtId="0" fontId="19" fillId="2" borderId="77" xfId="0" applyFont="1" applyFill="1" applyBorder="1" applyAlignment="1" applyProtection="1">
      <alignment vertical="center" shrinkToFit="1"/>
      <protection locked="0"/>
    </xf>
    <xf numFmtId="0" fontId="12" fillId="2" borderId="0" xfId="0" applyFont="1" applyFill="1" applyAlignment="1">
      <alignment horizontal="center" vertical="center" wrapText="1"/>
    </xf>
    <xf numFmtId="0" fontId="17" fillId="3" borderId="74" xfId="0" applyFont="1" applyFill="1" applyBorder="1" applyAlignment="1">
      <alignment horizontal="center" vertical="center"/>
    </xf>
    <xf numFmtId="0" fontId="17" fillId="3" borderId="75" xfId="0" applyFont="1" applyFill="1" applyBorder="1" applyAlignment="1">
      <alignment horizontal="center" vertical="center"/>
    </xf>
    <xf numFmtId="0" fontId="17" fillId="3" borderId="76" xfId="0" applyFont="1" applyFill="1" applyBorder="1" applyAlignment="1">
      <alignment horizontal="center" vertical="center"/>
    </xf>
    <xf numFmtId="0" fontId="19" fillId="2" borderId="81" xfId="0" applyFont="1" applyFill="1" applyBorder="1" applyAlignment="1">
      <alignment horizontal="left" vertical="center" indent="1"/>
    </xf>
    <xf numFmtId="0" fontId="19" fillId="0" borderId="82" xfId="0" applyFont="1" applyBorder="1" applyAlignment="1">
      <alignment horizontal="left" vertical="center" indent="1"/>
    </xf>
    <xf numFmtId="0" fontId="19" fillId="2" borderId="86" xfId="0" applyFont="1" applyFill="1" applyBorder="1" applyAlignment="1">
      <alignment horizontal="left" vertical="center" indent="1"/>
    </xf>
    <xf numFmtId="0" fontId="19" fillId="0" borderId="87" xfId="0" applyFont="1" applyBorder="1" applyAlignment="1">
      <alignment horizontal="left" vertical="center" indent="1"/>
    </xf>
    <xf numFmtId="0" fontId="19" fillId="2" borderId="68" xfId="0" applyFont="1" applyFill="1" applyBorder="1" applyAlignment="1">
      <alignment vertical="center"/>
    </xf>
    <xf numFmtId="0" fontId="19" fillId="0" borderId="68" xfId="0" applyFont="1" applyBorder="1" applyAlignment="1">
      <alignment vertical="center"/>
    </xf>
    <xf numFmtId="0" fontId="19" fillId="2" borderId="49" xfId="0" applyFont="1" applyFill="1" applyBorder="1" applyAlignment="1">
      <alignment horizontal="left" vertical="center"/>
    </xf>
    <xf numFmtId="0" fontId="19" fillId="0" borderId="27" xfId="0" applyFont="1" applyBorder="1" applyAlignment="1">
      <alignment horizontal="left"/>
    </xf>
    <xf numFmtId="3" fontId="22" fillId="2" borderId="0" xfId="1" applyNumberFormat="1" applyFont="1" applyFill="1" applyBorder="1" applyAlignment="1">
      <alignment vertical="top"/>
    </xf>
    <xf numFmtId="0" fontId="10" fillId="0" borderId="0" xfId="0" applyFont="1" applyAlignment="1">
      <alignment vertical="top"/>
    </xf>
    <xf numFmtId="0" fontId="22" fillId="2" borderId="0" xfId="0" applyFont="1" applyFill="1" applyAlignment="1">
      <alignment vertical="top" wrapText="1"/>
    </xf>
    <xf numFmtId="0" fontId="22" fillId="0" borderId="0" xfId="0" applyFont="1" applyAlignment="1">
      <alignment vertical="top" wrapText="1"/>
    </xf>
    <xf numFmtId="0" fontId="12" fillId="2" borderId="0" xfId="0" applyFont="1" applyFill="1" applyAlignment="1">
      <alignment horizontal="center" vertical="center"/>
    </xf>
    <xf numFmtId="0" fontId="10" fillId="0" borderId="40" xfId="6" applyFont="1" applyBorder="1" applyAlignment="1">
      <alignment vertical="center"/>
    </xf>
    <xf numFmtId="0" fontId="10" fillId="0" borderId="68" xfId="6" applyFont="1" applyBorder="1" applyAlignment="1">
      <alignment vertical="center"/>
    </xf>
    <xf numFmtId="0" fontId="10" fillId="0" borderId="39" xfId="6" applyFont="1" applyBorder="1" applyAlignment="1">
      <alignment vertical="center"/>
    </xf>
    <xf numFmtId="0" fontId="12" fillId="0" borderId="0" xfId="6" applyFont="1" applyFill="1" applyAlignment="1">
      <alignment horizontal="center" vertical="center"/>
    </xf>
    <xf numFmtId="0" fontId="10" fillId="0" borderId="36" xfId="6" applyFont="1" applyBorder="1" applyAlignment="1">
      <alignment horizontal="center" vertical="center" wrapText="1"/>
    </xf>
    <xf numFmtId="0" fontId="10" fillId="0" borderId="38" xfId="6" applyFont="1" applyBorder="1" applyAlignment="1">
      <alignment horizontal="center" vertical="center" wrapText="1"/>
    </xf>
    <xf numFmtId="0" fontId="10" fillId="0" borderId="110" xfId="6" applyFont="1" applyBorder="1" applyAlignment="1">
      <alignment horizontal="center" vertical="center" wrapText="1"/>
    </xf>
    <xf numFmtId="0" fontId="10" fillId="0" borderId="47" xfId="6" applyFont="1" applyBorder="1" applyAlignment="1">
      <alignment horizontal="center" vertical="center" wrapText="1"/>
    </xf>
    <xf numFmtId="0" fontId="19" fillId="0" borderId="68" xfId="0" applyFont="1" applyFill="1" applyBorder="1" applyAlignment="1">
      <alignment horizontal="left" vertical="center"/>
    </xf>
    <xf numFmtId="0" fontId="19" fillId="0" borderId="39" xfId="0" applyFont="1" applyFill="1" applyBorder="1" applyAlignment="1">
      <alignment horizontal="left" vertical="center"/>
    </xf>
    <xf numFmtId="0" fontId="26" fillId="0" borderId="19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113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/>
    </xf>
    <xf numFmtId="0" fontId="24" fillId="3" borderId="66" xfId="0" applyFont="1" applyFill="1" applyBorder="1" applyAlignment="1">
      <alignment horizontal="center" vertical="center"/>
    </xf>
    <xf numFmtId="0" fontId="13" fillId="3" borderId="115" xfId="0" applyFont="1" applyFill="1" applyBorder="1" applyAlignment="1">
      <alignment horizontal="center" vertical="center"/>
    </xf>
    <xf numFmtId="0" fontId="13" fillId="3" borderId="73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0" fontId="26" fillId="2" borderId="49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6" fillId="2" borderId="45" xfId="0" applyFont="1" applyFill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0" fontId="10" fillId="0" borderId="74" xfId="6" applyFont="1" applyBorder="1" applyAlignment="1">
      <alignment vertical="center"/>
    </xf>
    <xf numFmtId="0" fontId="10" fillId="0" borderId="75" xfId="6" applyFont="1" applyBorder="1" applyAlignment="1">
      <alignment vertical="center"/>
    </xf>
    <xf numFmtId="0" fontId="10" fillId="0" borderId="77" xfId="6" applyFont="1" applyBorder="1" applyAlignment="1">
      <alignment vertical="center"/>
    </xf>
    <xf numFmtId="0" fontId="13" fillId="3" borderId="75" xfId="0" applyFont="1" applyFill="1" applyBorder="1" applyAlignment="1">
      <alignment horizontal="center" vertical="center"/>
    </xf>
    <xf numFmtId="0" fontId="13" fillId="3" borderId="7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3" fontId="26" fillId="0" borderId="0" xfId="1" applyNumberFormat="1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3" fontId="12" fillId="0" borderId="0" xfId="1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9" fillId="3" borderId="131" xfId="0" applyFont="1" applyFill="1" applyBorder="1" applyAlignment="1">
      <alignment horizontal="center" vertical="center" wrapText="1"/>
    </xf>
    <xf numFmtId="0" fontId="29" fillId="3" borderId="132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/>
    </xf>
    <xf numFmtId="0" fontId="29" fillId="3" borderId="50" xfId="0" applyFont="1" applyFill="1" applyBorder="1" applyAlignment="1">
      <alignment horizontal="center" vertical="center"/>
    </xf>
    <xf numFmtId="0" fontId="29" fillId="3" borderId="64" xfId="0" applyFont="1" applyFill="1" applyBorder="1" applyAlignment="1">
      <alignment horizontal="center" vertical="center" wrapText="1"/>
    </xf>
    <xf numFmtId="0" fontId="29" fillId="3" borderId="65" xfId="0" applyFont="1" applyFill="1" applyBorder="1" applyAlignment="1">
      <alignment horizontal="center" vertical="center" wrapText="1"/>
    </xf>
    <xf numFmtId="0" fontId="26" fillId="0" borderId="71" xfId="0" applyFont="1" applyFill="1" applyBorder="1" applyAlignment="1"/>
    <xf numFmtId="0" fontId="26" fillId="0" borderId="72" xfId="0" applyFont="1" applyFill="1" applyBorder="1" applyAlignment="1"/>
    <xf numFmtId="0" fontId="26" fillId="0" borderId="133" xfId="0" applyFont="1" applyFill="1" applyBorder="1" applyAlignment="1">
      <alignment horizontal="left" vertical="center" textRotation="255"/>
    </xf>
    <xf numFmtId="0" fontId="26" fillId="0" borderId="134" xfId="0" applyFont="1" applyFill="1" applyBorder="1" applyAlignment="1"/>
    <xf numFmtId="177" fontId="33" fillId="0" borderId="102" xfId="0" applyNumberFormat="1" applyFont="1" applyFill="1" applyBorder="1" applyAlignment="1">
      <alignment horizontal="right" vertical="center"/>
    </xf>
    <xf numFmtId="177" fontId="33" fillId="0" borderId="73" xfId="0" applyNumberFormat="1" applyFont="1" applyFill="1" applyBorder="1" applyAlignment="1">
      <alignment horizontal="right" vertical="center"/>
    </xf>
    <xf numFmtId="0" fontId="26" fillId="0" borderId="135" xfId="0" applyFont="1" applyFill="1" applyBorder="1" applyAlignment="1"/>
    <xf numFmtId="0" fontId="26" fillId="0" borderId="136" xfId="0" applyFont="1" applyFill="1" applyBorder="1" applyAlignment="1"/>
    <xf numFmtId="3" fontId="14" fillId="0" borderId="0" xfId="1" applyNumberFormat="1" applyFont="1" applyFill="1" applyBorder="1" applyAlignment="1">
      <alignment horizontal="left" vertical="top"/>
    </xf>
    <xf numFmtId="0" fontId="28" fillId="0" borderId="0" xfId="0" applyFont="1" applyFill="1" applyAlignment="1">
      <alignment vertical="top"/>
    </xf>
    <xf numFmtId="0" fontId="14" fillId="0" borderId="0" xfId="0" applyFont="1" applyFill="1" applyAlignment="1">
      <alignment vertical="top"/>
    </xf>
    <xf numFmtId="0" fontId="14" fillId="0" borderId="0" xfId="0" applyFont="1" applyFill="1" applyAlignment="1">
      <alignment vertical="top" wrapText="1"/>
    </xf>
    <xf numFmtId="176" fontId="26" fillId="2" borderId="18" xfId="0" applyNumberFormat="1" applyFont="1" applyFill="1" applyBorder="1" applyAlignment="1">
      <alignment vertical="center" shrinkToFit="1"/>
    </xf>
    <xf numFmtId="176" fontId="26" fillId="2" borderId="20" xfId="0" applyNumberFormat="1" applyFont="1" applyFill="1" applyBorder="1" applyAlignment="1">
      <alignment vertical="center" shrinkToFit="1"/>
    </xf>
    <xf numFmtId="176" fontId="26" fillId="2" borderId="22" xfId="0" applyNumberFormat="1" applyFont="1" applyFill="1" applyBorder="1" applyAlignment="1">
      <alignment vertical="center" shrinkToFit="1"/>
    </xf>
    <xf numFmtId="176" fontId="26" fillId="2" borderId="19" xfId="0" applyNumberFormat="1" applyFont="1" applyFill="1" applyBorder="1" applyAlignment="1">
      <alignment vertical="center" shrinkToFit="1"/>
    </xf>
    <xf numFmtId="176" fontId="26" fillId="2" borderId="21" xfId="0" applyNumberFormat="1" applyFont="1" applyFill="1" applyBorder="1" applyAlignment="1">
      <alignment vertical="center" shrinkToFit="1"/>
    </xf>
    <xf numFmtId="176" fontId="26" fillId="2" borderId="23" xfId="0" applyNumberFormat="1" applyFont="1" applyFill="1" applyBorder="1" applyAlignment="1">
      <alignment vertical="center" shrinkToFit="1"/>
    </xf>
  </cellXfs>
  <cellStyles count="7">
    <cellStyle name="桁区切り 2" xfId="1"/>
    <cellStyle name="桁区切り 3" xfId="4"/>
    <cellStyle name="標準" xfId="0" builtinId="0"/>
    <cellStyle name="標準 2" xfId="3"/>
    <cellStyle name="標準 4" xfId="5"/>
    <cellStyle name="標準_様式案" xfId="6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4"/>
  <sheetViews>
    <sheetView zoomScaleNormal="100" workbookViewId="0">
      <selection activeCell="A2" sqref="A2:P2"/>
    </sheetView>
  </sheetViews>
  <sheetFormatPr defaultRowHeight="13.5"/>
  <cols>
    <col min="1" max="1" width="8.625" style="8" customWidth="1"/>
    <col min="2" max="2" width="15.875" style="8" customWidth="1"/>
    <col min="3" max="3" width="23" style="8" customWidth="1"/>
    <col min="4" max="15" width="12.875" style="8" customWidth="1"/>
    <col min="16" max="16" width="24.125" style="8" customWidth="1"/>
    <col min="17" max="16384" width="9" style="2"/>
  </cols>
  <sheetData>
    <row r="1" spans="1:29" s="1" customFormat="1" ht="19.5" customHeight="1">
      <c r="A1" s="7" t="s">
        <v>165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9" s="1" customFormat="1" ht="24" customHeight="1">
      <c r="A2" s="299" t="s">
        <v>161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s="3" customFormat="1" ht="18" customHeight="1" thickBo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 t="s">
        <v>12</v>
      </c>
    </row>
    <row r="4" spans="1:29" s="3" customFormat="1" ht="17.25" customHeight="1">
      <c r="A4" s="303" t="s">
        <v>1</v>
      </c>
      <c r="B4" s="304" t="s">
        <v>2</v>
      </c>
      <c r="C4" s="305" t="s">
        <v>5</v>
      </c>
      <c r="D4" s="303" t="s">
        <v>4</v>
      </c>
      <c r="E4" s="304"/>
      <c r="F4" s="305"/>
      <c r="G4" s="48" t="s">
        <v>36</v>
      </c>
      <c r="H4" s="33"/>
      <c r="I4" s="33"/>
      <c r="J4" s="33"/>
      <c r="K4" s="33"/>
      <c r="L4" s="33"/>
      <c r="M4" s="33"/>
      <c r="N4" s="33"/>
      <c r="O4" s="49"/>
      <c r="P4" s="300" t="s">
        <v>7</v>
      </c>
    </row>
    <row r="5" spans="1:29" s="3" customFormat="1" ht="17.25" customHeight="1">
      <c r="A5" s="312"/>
      <c r="B5" s="314"/>
      <c r="C5" s="316"/>
      <c r="D5" s="306"/>
      <c r="E5" s="307"/>
      <c r="F5" s="308"/>
      <c r="G5" s="50" t="s">
        <v>18</v>
      </c>
      <c r="H5" s="51"/>
      <c r="I5" s="51"/>
      <c r="J5" s="51" t="s">
        <v>19</v>
      </c>
      <c r="K5" s="51"/>
      <c r="L5" s="51"/>
      <c r="M5" s="51" t="s">
        <v>20</v>
      </c>
      <c r="N5" s="51"/>
      <c r="O5" s="52"/>
      <c r="P5" s="301"/>
    </row>
    <row r="6" spans="1:29" s="4" customFormat="1" ht="17.25" customHeight="1" thickBot="1">
      <c r="A6" s="313"/>
      <c r="B6" s="315"/>
      <c r="C6" s="317"/>
      <c r="D6" s="26" t="s">
        <v>33</v>
      </c>
      <c r="E6" s="34" t="s">
        <v>34</v>
      </c>
      <c r="F6" s="35" t="s">
        <v>35</v>
      </c>
      <c r="G6" s="53" t="s">
        <v>33</v>
      </c>
      <c r="H6" s="54" t="s">
        <v>34</v>
      </c>
      <c r="I6" s="54" t="s">
        <v>35</v>
      </c>
      <c r="J6" s="54" t="s">
        <v>33</v>
      </c>
      <c r="K6" s="54" t="s">
        <v>34</v>
      </c>
      <c r="L6" s="54" t="s">
        <v>35</v>
      </c>
      <c r="M6" s="54" t="s">
        <v>33</v>
      </c>
      <c r="N6" s="54" t="s">
        <v>34</v>
      </c>
      <c r="O6" s="55" t="s">
        <v>35</v>
      </c>
      <c r="P6" s="302"/>
    </row>
    <row r="7" spans="1:29" s="5" customFormat="1" ht="17.25" customHeight="1">
      <c r="A7" s="279" t="s">
        <v>0</v>
      </c>
      <c r="B7" s="13" t="s">
        <v>3</v>
      </c>
      <c r="C7" s="17" t="s">
        <v>8</v>
      </c>
      <c r="D7" s="27">
        <f t="shared" ref="D7:F7" si="0">SUM(D8:D15)</f>
        <v>0</v>
      </c>
      <c r="E7" s="36">
        <f t="shared" si="0"/>
        <v>0</v>
      </c>
      <c r="F7" s="37">
        <f t="shared" si="0"/>
        <v>0</v>
      </c>
      <c r="G7" s="27">
        <f>SUM(G8:G15)</f>
        <v>0</v>
      </c>
      <c r="H7" s="36">
        <f>SUM(H8:H15)</f>
        <v>0</v>
      </c>
      <c r="I7" s="36">
        <f t="shared" ref="I7:O7" si="1">SUM(I8:I15)</f>
        <v>0</v>
      </c>
      <c r="J7" s="36">
        <f t="shared" si="1"/>
        <v>0</v>
      </c>
      <c r="K7" s="36">
        <f t="shared" si="1"/>
        <v>0</v>
      </c>
      <c r="L7" s="36">
        <f t="shared" si="1"/>
        <v>0</v>
      </c>
      <c r="M7" s="36">
        <f t="shared" si="1"/>
        <v>0</v>
      </c>
      <c r="N7" s="36">
        <f t="shared" si="1"/>
        <v>0</v>
      </c>
      <c r="O7" s="36">
        <f t="shared" si="1"/>
        <v>0</v>
      </c>
      <c r="P7" s="10"/>
    </row>
    <row r="8" spans="1:29" s="3" customFormat="1" ht="17.25" customHeight="1">
      <c r="A8" s="280"/>
      <c r="B8" s="13"/>
      <c r="C8" s="11" t="s">
        <v>21</v>
      </c>
      <c r="D8" s="28">
        <f>SUM(G8,J8,M8)</f>
        <v>0</v>
      </c>
      <c r="E8" s="38">
        <f>SUM(H8,K8,N8)</f>
        <v>0</v>
      </c>
      <c r="F8" s="39">
        <f t="shared" ref="F8:F15" si="2">SUM(D8:E8)</f>
        <v>0</v>
      </c>
      <c r="G8" s="121"/>
      <c r="H8" s="122"/>
      <c r="I8" s="38">
        <f>SUM(G8:H8)</f>
        <v>0</v>
      </c>
      <c r="J8" s="122"/>
      <c r="K8" s="122"/>
      <c r="L8" s="38">
        <f>SUM(J8:K8)</f>
        <v>0</v>
      </c>
      <c r="M8" s="122"/>
      <c r="N8" s="122"/>
      <c r="O8" s="38">
        <f>SUM(M8:N8)</f>
        <v>0</v>
      </c>
      <c r="P8" s="12"/>
    </row>
    <row r="9" spans="1:29" s="3" customFormat="1" ht="17.25" customHeight="1">
      <c r="A9" s="280"/>
      <c r="B9" s="13"/>
      <c r="C9" s="11" t="s">
        <v>22</v>
      </c>
      <c r="D9" s="28">
        <f t="shared" ref="D9:D15" si="3">SUM(G9,J9,M9)</f>
        <v>0</v>
      </c>
      <c r="E9" s="38">
        <f t="shared" ref="E9:E15" si="4">SUM(H9,K9,N9)</f>
        <v>0</v>
      </c>
      <c r="F9" s="39">
        <f t="shared" si="2"/>
        <v>0</v>
      </c>
      <c r="G9" s="121"/>
      <c r="H9" s="122"/>
      <c r="I9" s="38">
        <f t="shared" ref="I9:I15" si="5">SUM(G9:H9)</f>
        <v>0</v>
      </c>
      <c r="J9" s="122"/>
      <c r="K9" s="122"/>
      <c r="L9" s="38">
        <f t="shared" ref="L9:L15" si="6">SUM(J9:K9)</f>
        <v>0</v>
      </c>
      <c r="M9" s="122"/>
      <c r="N9" s="122"/>
      <c r="O9" s="38">
        <f t="shared" ref="O9:O15" si="7">SUM(M9:N9)</f>
        <v>0</v>
      </c>
      <c r="P9" s="12"/>
    </row>
    <row r="10" spans="1:29" s="3" customFormat="1" ht="17.25" customHeight="1">
      <c r="A10" s="280"/>
      <c r="B10" s="13"/>
      <c r="C10" s="11" t="s">
        <v>24</v>
      </c>
      <c r="D10" s="28">
        <f t="shared" si="3"/>
        <v>0</v>
      </c>
      <c r="E10" s="38">
        <f t="shared" si="4"/>
        <v>0</v>
      </c>
      <c r="F10" s="39">
        <f t="shared" si="2"/>
        <v>0</v>
      </c>
      <c r="G10" s="121"/>
      <c r="H10" s="122"/>
      <c r="I10" s="38">
        <f t="shared" si="5"/>
        <v>0</v>
      </c>
      <c r="J10" s="122"/>
      <c r="K10" s="122"/>
      <c r="L10" s="38">
        <f t="shared" si="6"/>
        <v>0</v>
      </c>
      <c r="M10" s="122"/>
      <c r="N10" s="122"/>
      <c r="O10" s="38">
        <f t="shared" si="7"/>
        <v>0</v>
      </c>
      <c r="P10" s="12"/>
    </row>
    <row r="11" spans="1:29" s="3" customFormat="1" ht="17.25" customHeight="1">
      <c r="A11" s="280"/>
      <c r="B11" s="13"/>
      <c r="C11" s="11" t="s">
        <v>23</v>
      </c>
      <c r="D11" s="28">
        <f t="shared" si="3"/>
        <v>0</v>
      </c>
      <c r="E11" s="38">
        <f t="shared" si="4"/>
        <v>0</v>
      </c>
      <c r="F11" s="39">
        <f t="shared" si="2"/>
        <v>0</v>
      </c>
      <c r="G11" s="121"/>
      <c r="H11" s="122"/>
      <c r="I11" s="38">
        <f t="shared" si="5"/>
        <v>0</v>
      </c>
      <c r="J11" s="122"/>
      <c r="K11" s="122"/>
      <c r="L11" s="38">
        <f t="shared" si="6"/>
        <v>0</v>
      </c>
      <c r="M11" s="122"/>
      <c r="N11" s="122"/>
      <c r="O11" s="38">
        <f t="shared" si="7"/>
        <v>0</v>
      </c>
      <c r="P11" s="12"/>
    </row>
    <row r="12" spans="1:29" s="3" customFormat="1" ht="17.25" customHeight="1">
      <c r="A12" s="280"/>
      <c r="B12" s="13"/>
      <c r="C12" s="11" t="s">
        <v>9</v>
      </c>
      <c r="D12" s="28">
        <f t="shared" si="3"/>
        <v>0</v>
      </c>
      <c r="E12" s="38">
        <f t="shared" si="4"/>
        <v>0</v>
      </c>
      <c r="F12" s="39">
        <f t="shared" si="2"/>
        <v>0</v>
      </c>
      <c r="G12" s="121"/>
      <c r="H12" s="122"/>
      <c r="I12" s="38">
        <f t="shared" si="5"/>
        <v>0</v>
      </c>
      <c r="J12" s="122"/>
      <c r="K12" s="122"/>
      <c r="L12" s="38">
        <f t="shared" si="6"/>
        <v>0</v>
      </c>
      <c r="M12" s="122"/>
      <c r="N12" s="122"/>
      <c r="O12" s="38">
        <f t="shared" si="7"/>
        <v>0</v>
      </c>
      <c r="P12" s="12"/>
    </row>
    <row r="13" spans="1:29" s="3" customFormat="1" ht="17.25" customHeight="1">
      <c r="A13" s="280"/>
      <c r="B13" s="13"/>
      <c r="C13" s="11" t="s">
        <v>10</v>
      </c>
      <c r="D13" s="28">
        <f t="shared" si="3"/>
        <v>0</v>
      </c>
      <c r="E13" s="38">
        <f t="shared" si="4"/>
        <v>0</v>
      </c>
      <c r="F13" s="39">
        <f t="shared" si="2"/>
        <v>0</v>
      </c>
      <c r="G13" s="121"/>
      <c r="H13" s="122"/>
      <c r="I13" s="38">
        <f t="shared" si="5"/>
        <v>0</v>
      </c>
      <c r="J13" s="122"/>
      <c r="K13" s="122"/>
      <c r="L13" s="38">
        <f t="shared" si="6"/>
        <v>0</v>
      </c>
      <c r="M13" s="122"/>
      <c r="N13" s="122"/>
      <c r="O13" s="38">
        <f t="shared" si="7"/>
        <v>0</v>
      </c>
      <c r="P13" s="12"/>
    </row>
    <row r="14" spans="1:29" s="3" customFormat="1" ht="17.25" customHeight="1">
      <c r="A14" s="280"/>
      <c r="B14" s="13"/>
      <c r="C14" s="11" t="s">
        <v>11</v>
      </c>
      <c r="D14" s="28">
        <f t="shared" si="3"/>
        <v>0</v>
      </c>
      <c r="E14" s="38">
        <f t="shared" si="4"/>
        <v>0</v>
      </c>
      <c r="F14" s="39">
        <f t="shared" si="2"/>
        <v>0</v>
      </c>
      <c r="G14" s="121"/>
      <c r="H14" s="122"/>
      <c r="I14" s="38">
        <f t="shared" si="5"/>
        <v>0</v>
      </c>
      <c r="J14" s="122"/>
      <c r="K14" s="122"/>
      <c r="L14" s="38">
        <f t="shared" si="6"/>
        <v>0</v>
      </c>
      <c r="M14" s="122"/>
      <c r="N14" s="122"/>
      <c r="O14" s="38">
        <f t="shared" si="7"/>
        <v>0</v>
      </c>
      <c r="P14" s="12"/>
    </row>
    <row r="15" spans="1:29" s="3" customFormat="1" ht="17.25" customHeight="1">
      <c r="A15" s="280"/>
      <c r="B15" s="13"/>
      <c r="C15" s="11" t="s">
        <v>134</v>
      </c>
      <c r="D15" s="28">
        <f t="shared" si="3"/>
        <v>0</v>
      </c>
      <c r="E15" s="38">
        <f t="shared" si="4"/>
        <v>0</v>
      </c>
      <c r="F15" s="39">
        <f t="shared" si="2"/>
        <v>0</v>
      </c>
      <c r="G15" s="121"/>
      <c r="H15" s="122"/>
      <c r="I15" s="38">
        <f t="shared" si="5"/>
        <v>0</v>
      </c>
      <c r="J15" s="122"/>
      <c r="K15" s="122"/>
      <c r="L15" s="38">
        <f t="shared" si="6"/>
        <v>0</v>
      </c>
      <c r="M15" s="122"/>
      <c r="N15" s="122"/>
      <c r="O15" s="38">
        <f t="shared" si="7"/>
        <v>0</v>
      </c>
      <c r="P15" s="12"/>
    </row>
    <row r="16" spans="1:29" s="3" customFormat="1" ht="17.25" customHeight="1">
      <c r="A16" s="280"/>
      <c r="B16" s="13"/>
      <c r="C16" s="11" t="s">
        <v>178</v>
      </c>
      <c r="D16" s="28">
        <f t="shared" ref="D16:F16" si="8">SUM(D17:D23)</f>
        <v>0</v>
      </c>
      <c r="E16" s="38">
        <f t="shared" si="8"/>
        <v>0</v>
      </c>
      <c r="F16" s="39">
        <f t="shared" si="8"/>
        <v>0</v>
      </c>
      <c r="G16" s="28">
        <f>SUM(G17:G23)</f>
        <v>0</v>
      </c>
      <c r="H16" s="38">
        <f t="shared" ref="H16:O16" si="9">SUM(H17:H23)</f>
        <v>0</v>
      </c>
      <c r="I16" s="38">
        <f t="shared" si="9"/>
        <v>0</v>
      </c>
      <c r="J16" s="38">
        <f t="shared" si="9"/>
        <v>0</v>
      </c>
      <c r="K16" s="38">
        <f t="shared" si="9"/>
        <v>0</v>
      </c>
      <c r="L16" s="38">
        <f t="shared" si="9"/>
        <v>0</v>
      </c>
      <c r="M16" s="38">
        <f t="shared" si="9"/>
        <v>0</v>
      </c>
      <c r="N16" s="38">
        <f t="shared" si="9"/>
        <v>0</v>
      </c>
      <c r="O16" s="38">
        <f t="shared" si="9"/>
        <v>0</v>
      </c>
      <c r="P16" s="12"/>
    </row>
    <row r="17" spans="1:16" s="3" customFormat="1" ht="17.25" customHeight="1">
      <c r="A17" s="280"/>
      <c r="B17" s="13"/>
      <c r="C17" s="11" t="s">
        <v>21</v>
      </c>
      <c r="D17" s="28">
        <f t="shared" ref="D17:D23" si="10">SUM(G17,J17,M17)</f>
        <v>0</v>
      </c>
      <c r="E17" s="38">
        <f t="shared" ref="E17:E23" si="11">SUM(H17,K17,N17)</f>
        <v>0</v>
      </c>
      <c r="F17" s="39">
        <f t="shared" ref="F17:F23" si="12">SUM(D17:E17)</f>
        <v>0</v>
      </c>
      <c r="G17" s="121"/>
      <c r="H17" s="122"/>
      <c r="I17" s="38">
        <f t="shared" ref="I17:I24" si="13">SUM(G17:H17)</f>
        <v>0</v>
      </c>
      <c r="J17" s="122"/>
      <c r="K17" s="122"/>
      <c r="L17" s="38">
        <f t="shared" ref="L17:L24" si="14">SUM(J17:K17)</f>
        <v>0</v>
      </c>
      <c r="M17" s="122"/>
      <c r="N17" s="122"/>
      <c r="O17" s="38">
        <f t="shared" ref="O17:O24" si="15">SUM(M17:N17)</f>
        <v>0</v>
      </c>
      <c r="P17" s="12"/>
    </row>
    <row r="18" spans="1:16" s="3" customFormat="1" ht="17.25" customHeight="1">
      <c r="A18" s="280"/>
      <c r="B18" s="13"/>
      <c r="C18" s="11" t="s">
        <v>22</v>
      </c>
      <c r="D18" s="28">
        <f t="shared" si="10"/>
        <v>0</v>
      </c>
      <c r="E18" s="38">
        <f t="shared" si="11"/>
        <v>0</v>
      </c>
      <c r="F18" s="39">
        <f t="shared" si="12"/>
        <v>0</v>
      </c>
      <c r="G18" s="121"/>
      <c r="H18" s="122"/>
      <c r="I18" s="38">
        <f t="shared" si="13"/>
        <v>0</v>
      </c>
      <c r="J18" s="122"/>
      <c r="K18" s="122"/>
      <c r="L18" s="38">
        <f t="shared" si="14"/>
        <v>0</v>
      </c>
      <c r="M18" s="122"/>
      <c r="N18" s="122"/>
      <c r="O18" s="38">
        <f t="shared" si="15"/>
        <v>0</v>
      </c>
      <c r="P18" s="12"/>
    </row>
    <row r="19" spans="1:16" s="3" customFormat="1" ht="17.25" customHeight="1">
      <c r="A19" s="280"/>
      <c r="B19" s="13"/>
      <c r="C19" s="11" t="s">
        <v>24</v>
      </c>
      <c r="D19" s="28">
        <f t="shared" si="10"/>
        <v>0</v>
      </c>
      <c r="E19" s="38">
        <f t="shared" si="11"/>
        <v>0</v>
      </c>
      <c r="F19" s="39">
        <f t="shared" si="12"/>
        <v>0</v>
      </c>
      <c r="G19" s="121"/>
      <c r="H19" s="122"/>
      <c r="I19" s="38">
        <f t="shared" si="13"/>
        <v>0</v>
      </c>
      <c r="J19" s="122"/>
      <c r="K19" s="122"/>
      <c r="L19" s="38">
        <f t="shared" si="14"/>
        <v>0</v>
      </c>
      <c r="M19" s="122"/>
      <c r="N19" s="122"/>
      <c r="O19" s="38">
        <f t="shared" si="15"/>
        <v>0</v>
      </c>
      <c r="P19" s="12"/>
    </row>
    <row r="20" spans="1:16" s="3" customFormat="1" ht="17.25" customHeight="1">
      <c r="A20" s="280"/>
      <c r="B20" s="13"/>
      <c r="C20" s="11" t="s">
        <v>23</v>
      </c>
      <c r="D20" s="28">
        <f t="shared" si="10"/>
        <v>0</v>
      </c>
      <c r="E20" s="38">
        <f t="shared" si="11"/>
        <v>0</v>
      </c>
      <c r="F20" s="39">
        <f t="shared" si="12"/>
        <v>0</v>
      </c>
      <c r="G20" s="121"/>
      <c r="H20" s="122"/>
      <c r="I20" s="38">
        <f t="shared" si="13"/>
        <v>0</v>
      </c>
      <c r="J20" s="122"/>
      <c r="K20" s="122"/>
      <c r="L20" s="38">
        <f t="shared" si="14"/>
        <v>0</v>
      </c>
      <c r="M20" s="122"/>
      <c r="N20" s="122"/>
      <c r="O20" s="38">
        <f t="shared" si="15"/>
        <v>0</v>
      </c>
      <c r="P20" s="12"/>
    </row>
    <row r="21" spans="1:16" s="3" customFormat="1" ht="17.25" customHeight="1">
      <c r="A21" s="280"/>
      <c r="B21" s="13"/>
      <c r="C21" s="11" t="s">
        <v>9</v>
      </c>
      <c r="D21" s="28">
        <f t="shared" si="10"/>
        <v>0</v>
      </c>
      <c r="E21" s="38">
        <f t="shared" si="11"/>
        <v>0</v>
      </c>
      <c r="F21" s="39">
        <f t="shared" si="12"/>
        <v>0</v>
      </c>
      <c r="G21" s="121"/>
      <c r="H21" s="122"/>
      <c r="I21" s="38">
        <f t="shared" si="13"/>
        <v>0</v>
      </c>
      <c r="J21" s="122"/>
      <c r="K21" s="122"/>
      <c r="L21" s="38">
        <f t="shared" si="14"/>
        <v>0</v>
      </c>
      <c r="M21" s="122"/>
      <c r="N21" s="122"/>
      <c r="O21" s="38">
        <f t="shared" si="15"/>
        <v>0</v>
      </c>
      <c r="P21" s="12"/>
    </row>
    <row r="22" spans="1:16" s="3" customFormat="1" ht="17.25" customHeight="1">
      <c r="A22" s="280"/>
      <c r="B22" s="13"/>
      <c r="C22" s="11" t="s">
        <v>13</v>
      </c>
      <c r="D22" s="28">
        <f t="shared" si="10"/>
        <v>0</v>
      </c>
      <c r="E22" s="38">
        <f t="shared" si="11"/>
        <v>0</v>
      </c>
      <c r="F22" s="39">
        <f t="shared" si="12"/>
        <v>0</v>
      </c>
      <c r="G22" s="121"/>
      <c r="H22" s="122"/>
      <c r="I22" s="38">
        <f t="shared" si="13"/>
        <v>0</v>
      </c>
      <c r="J22" s="122"/>
      <c r="K22" s="122"/>
      <c r="L22" s="38">
        <f t="shared" si="14"/>
        <v>0</v>
      </c>
      <c r="M22" s="122"/>
      <c r="N22" s="122"/>
      <c r="O22" s="38">
        <f t="shared" si="15"/>
        <v>0</v>
      </c>
      <c r="P22" s="12"/>
    </row>
    <row r="23" spans="1:16" s="3" customFormat="1" ht="17.25" customHeight="1">
      <c r="A23" s="280"/>
      <c r="B23" s="13"/>
      <c r="C23" s="11" t="s">
        <v>14</v>
      </c>
      <c r="D23" s="28">
        <f t="shared" si="10"/>
        <v>0</v>
      </c>
      <c r="E23" s="38">
        <f t="shared" si="11"/>
        <v>0</v>
      </c>
      <c r="F23" s="39">
        <f t="shared" si="12"/>
        <v>0</v>
      </c>
      <c r="G23" s="121"/>
      <c r="H23" s="122"/>
      <c r="I23" s="38">
        <f t="shared" si="13"/>
        <v>0</v>
      </c>
      <c r="J23" s="122"/>
      <c r="K23" s="122"/>
      <c r="L23" s="38">
        <f t="shared" si="14"/>
        <v>0</v>
      </c>
      <c r="M23" s="122"/>
      <c r="N23" s="122"/>
      <c r="O23" s="38">
        <f t="shared" si="15"/>
        <v>0</v>
      </c>
      <c r="P23" s="12"/>
    </row>
    <row r="24" spans="1:16" s="3" customFormat="1" ht="17.25" customHeight="1">
      <c r="A24" s="280"/>
      <c r="B24" s="13"/>
      <c r="C24" s="11" t="s">
        <v>179</v>
      </c>
      <c r="D24" s="28">
        <f t="shared" ref="D24" si="16">SUM(G24,J24,M24)</f>
        <v>0</v>
      </c>
      <c r="E24" s="38">
        <f t="shared" ref="E24" si="17">SUM(H24,K24,N24)</f>
        <v>0</v>
      </c>
      <c r="F24" s="39">
        <f t="shared" ref="F24" si="18">SUM(D24:E24)</f>
        <v>0</v>
      </c>
      <c r="G24" s="121"/>
      <c r="H24" s="122"/>
      <c r="I24" s="38">
        <f t="shared" si="13"/>
        <v>0</v>
      </c>
      <c r="J24" s="121"/>
      <c r="K24" s="122"/>
      <c r="L24" s="38">
        <f t="shared" si="14"/>
        <v>0</v>
      </c>
      <c r="M24" s="121"/>
      <c r="N24" s="122"/>
      <c r="O24" s="38">
        <f t="shared" si="15"/>
        <v>0</v>
      </c>
      <c r="P24" s="12"/>
    </row>
    <row r="25" spans="1:16" s="3" customFormat="1" ht="17.25" customHeight="1">
      <c r="A25" s="280"/>
      <c r="B25" s="13"/>
      <c r="C25" s="11" t="s">
        <v>147</v>
      </c>
      <c r="D25" s="28">
        <f t="shared" ref="D25:E26" si="19">SUM(G25,J25,M25)</f>
        <v>0</v>
      </c>
      <c r="E25" s="38">
        <f t="shared" si="19"/>
        <v>0</v>
      </c>
      <c r="F25" s="39">
        <f t="shared" ref="F25:F26" si="20">SUM(D25:E25)</f>
        <v>0</v>
      </c>
      <c r="G25" s="121"/>
      <c r="H25" s="122"/>
      <c r="I25" s="38">
        <f t="shared" ref="I25:I26" si="21">SUM(G25:H25)</f>
        <v>0</v>
      </c>
      <c r="J25" s="122"/>
      <c r="K25" s="122"/>
      <c r="L25" s="38">
        <f t="shared" ref="L25:L26" si="22">SUM(J25:K25)</f>
        <v>0</v>
      </c>
      <c r="M25" s="122"/>
      <c r="N25" s="122"/>
      <c r="O25" s="38">
        <f t="shared" ref="O25:O26" si="23">SUM(M25:N25)</f>
        <v>0</v>
      </c>
      <c r="P25" s="12"/>
    </row>
    <row r="26" spans="1:16" s="3" customFormat="1" ht="17.25" customHeight="1">
      <c r="A26" s="280"/>
      <c r="B26" s="287"/>
      <c r="C26" s="11" t="s">
        <v>177</v>
      </c>
      <c r="D26" s="28">
        <f t="shared" si="19"/>
        <v>0</v>
      </c>
      <c r="E26" s="38">
        <f t="shared" si="19"/>
        <v>0</v>
      </c>
      <c r="F26" s="39">
        <f t="shared" si="20"/>
        <v>0</v>
      </c>
      <c r="G26" s="121"/>
      <c r="H26" s="122"/>
      <c r="I26" s="38">
        <f t="shared" si="21"/>
        <v>0</v>
      </c>
      <c r="J26" s="122"/>
      <c r="K26" s="122"/>
      <c r="L26" s="38">
        <f t="shared" si="22"/>
        <v>0</v>
      </c>
      <c r="M26" s="122"/>
      <c r="N26" s="122"/>
      <c r="O26" s="38">
        <f t="shared" si="23"/>
        <v>0</v>
      </c>
      <c r="P26" s="12"/>
    </row>
    <row r="27" spans="1:16" s="3" customFormat="1" ht="17.25" customHeight="1">
      <c r="A27" s="280"/>
      <c r="B27" s="13"/>
      <c r="C27" s="11" t="s">
        <v>148</v>
      </c>
      <c r="D27" s="28">
        <f t="shared" ref="D27:O27" si="24">SUM(D3,D14,D24,D25:D26)</f>
        <v>0</v>
      </c>
      <c r="E27" s="38">
        <f t="shared" si="24"/>
        <v>0</v>
      </c>
      <c r="F27" s="39">
        <f t="shared" si="24"/>
        <v>0</v>
      </c>
      <c r="G27" s="28">
        <f t="shared" si="24"/>
        <v>0</v>
      </c>
      <c r="H27" s="38">
        <f t="shared" si="24"/>
        <v>0</v>
      </c>
      <c r="I27" s="38">
        <f t="shared" si="24"/>
        <v>0</v>
      </c>
      <c r="J27" s="38">
        <f t="shared" si="24"/>
        <v>0</v>
      </c>
      <c r="K27" s="38">
        <f t="shared" si="24"/>
        <v>0</v>
      </c>
      <c r="L27" s="38">
        <f t="shared" si="24"/>
        <v>0</v>
      </c>
      <c r="M27" s="38">
        <f t="shared" si="24"/>
        <v>0</v>
      </c>
      <c r="N27" s="38">
        <f t="shared" si="24"/>
        <v>0</v>
      </c>
      <c r="O27" s="38">
        <f t="shared" si="24"/>
        <v>0</v>
      </c>
      <c r="P27" s="12"/>
    </row>
    <row r="28" spans="1:16" s="3" customFormat="1" ht="17.25" customHeight="1">
      <c r="A28" s="280"/>
      <c r="B28" s="13"/>
      <c r="C28" s="11" t="s">
        <v>149</v>
      </c>
      <c r="D28" s="28">
        <f t="shared" ref="D28:E30" si="25">SUM(G28,J28,M28)</f>
        <v>0</v>
      </c>
      <c r="E28" s="38">
        <f t="shared" si="25"/>
        <v>0</v>
      </c>
      <c r="F28" s="39">
        <f t="shared" ref="F28:F30" si="26">SUM(D28:E28)</f>
        <v>0</v>
      </c>
      <c r="G28" s="121"/>
      <c r="H28" s="122"/>
      <c r="I28" s="38">
        <f t="shared" ref="I28:I30" si="27">SUM(G28:H28)</f>
        <v>0</v>
      </c>
      <c r="J28" s="122"/>
      <c r="K28" s="122"/>
      <c r="L28" s="38">
        <f t="shared" ref="L28:L30" si="28">SUM(J28:K28)</f>
        <v>0</v>
      </c>
      <c r="M28" s="122"/>
      <c r="N28" s="122"/>
      <c r="O28" s="38">
        <f t="shared" ref="O28:O30" si="29">SUM(M28:N28)</f>
        <v>0</v>
      </c>
      <c r="P28" s="12"/>
    </row>
    <row r="29" spans="1:16" s="3" customFormat="1" ht="17.25" customHeight="1">
      <c r="A29" s="280"/>
      <c r="B29" s="13"/>
      <c r="C29" s="11" t="s">
        <v>150</v>
      </c>
      <c r="D29" s="28">
        <f t="shared" si="25"/>
        <v>0</v>
      </c>
      <c r="E29" s="38">
        <f t="shared" si="25"/>
        <v>0</v>
      </c>
      <c r="F29" s="39">
        <f t="shared" si="26"/>
        <v>0</v>
      </c>
      <c r="G29" s="121"/>
      <c r="H29" s="122"/>
      <c r="I29" s="38">
        <f t="shared" si="27"/>
        <v>0</v>
      </c>
      <c r="J29" s="122"/>
      <c r="K29" s="122"/>
      <c r="L29" s="38">
        <f t="shared" si="28"/>
        <v>0</v>
      </c>
      <c r="M29" s="122"/>
      <c r="N29" s="122"/>
      <c r="O29" s="38">
        <f t="shared" si="29"/>
        <v>0</v>
      </c>
      <c r="P29" s="12"/>
    </row>
    <row r="30" spans="1:16" s="3" customFormat="1" ht="17.25" customHeight="1">
      <c r="A30" s="280"/>
      <c r="B30" s="13"/>
      <c r="C30" s="11" t="s">
        <v>151</v>
      </c>
      <c r="D30" s="28">
        <f t="shared" si="25"/>
        <v>0</v>
      </c>
      <c r="E30" s="38">
        <f t="shared" si="25"/>
        <v>0</v>
      </c>
      <c r="F30" s="39">
        <f t="shared" si="26"/>
        <v>0</v>
      </c>
      <c r="G30" s="121"/>
      <c r="H30" s="122"/>
      <c r="I30" s="38">
        <f t="shared" si="27"/>
        <v>0</v>
      </c>
      <c r="J30" s="122"/>
      <c r="K30" s="122"/>
      <c r="L30" s="38">
        <f t="shared" si="28"/>
        <v>0</v>
      </c>
      <c r="M30" s="122"/>
      <c r="N30" s="122"/>
      <c r="O30" s="38">
        <f t="shared" si="29"/>
        <v>0</v>
      </c>
      <c r="P30" s="12"/>
    </row>
    <row r="31" spans="1:16" s="3" customFormat="1" ht="17.25" customHeight="1">
      <c r="A31" s="280"/>
      <c r="B31" s="13"/>
      <c r="C31" s="11" t="s">
        <v>152</v>
      </c>
      <c r="D31" s="28">
        <f t="shared" ref="D31:O31" si="30">SUM(D28:D30)</f>
        <v>0</v>
      </c>
      <c r="E31" s="38">
        <f t="shared" si="30"/>
        <v>0</v>
      </c>
      <c r="F31" s="39">
        <f t="shared" si="30"/>
        <v>0</v>
      </c>
      <c r="G31" s="28">
        <f t="shared" si="30"/>
        <v>0</v>
      </c>
      <c r="H31" s="38">
        <f t="shared" si="30"/>
        <v>0</v>
      </c>
      <c r="I31" s="38">
        <f t="shared" si="30"/>
        <v>0</v>
      </c>
      <c r="J31" s="38">
        <f t="shared" si="30"/>
        <v>0</v>
      </c>
      <c r="K31" s="38">
        <f t="shared" si="30"/>
        <v>0</v>
      </c>
      <c r="L31" s="38">
        <f t="shared" si="30"/>
        <v>0</v>
      </c>
      <c r="M31" s="38">
        <f t="shared" si="30"/>
        <v>0</v>
      </c>
      <c r="N31" s="38">
        <f t="shared" si="30"/>
        <v>0</v>
      </c>
      <c r="O31" s="38">
        <f t="shared" si="30"/>
        <v>0</v>
      </c>
      <c r="P31" s="12"/>
    </row>
    <row r="32" spans="1:16" s="3" customFormat="1" ht="17.25" customHeight="1" thickBot="1">
      <c r="A32" s="280"/>
      <c r="B32" s="24" t="s">
        <v>15</v>
      </c>
      <c r="C32" s="18"/>
      <c r="D32" s="29">
        <f t="shared" ref="D32:O32" si="31">SUM(D27,D31)</f>
        <v>0</v>
      </c>
      <c r="E32" s="40">
        <f t="shared" si="31"/>
        <v>0</v>
      </c>
      <c r="F32" s="41">
        <f t="shared" si="31"/>
        <v>0</v>
      </c>
      <c r="G32" s="29">
        <f t="shared" si="31"/>
        <v>0</v>
      </c>
      <c r="H32" s="40">
        <f t="shared" si="31"/>
        <v>0</v>
      </c>
      <c r="I32" s="40">
        <f t="shared" si="31"/>
        <v>0</v>
      </c>
      <c r="J32" s="40">
        <f t="shared" si="31"/>
        <v>0</v>
      </c>
      <c r="K32" s="40">
        <f t="shared" si="31"/>
        <v>0</v>
      </c>
      <c r="L32" s="40">
        <f t="shared" si="31"/>
        <v>0</v>
      </c>
      <c r="M32" s="40">
        <f t="shared" si="31"/>
        <v>0</v>
      </c>
      <c r="N32" s="40">
        <f t="shared" si="31"/>
        <v>0</v>
      </c>
      <c r="O32" s="40">
        <f t="shared" si="31"/>
        <v>0</v>
      </c>
      <c r="P32" s="14"/>
    </row>
    <row r="33" spans="1:16" s="3" customFormat="1" ht="17.25" customHeight="1">
      <c r="A33" s="280"/>
      <c r="B33" s="277" t="s">
        <v>6</v>
      </c>
      <c r="C33" s="19" t="s">
        <v>25</v>
      </c>
      <c r="D33" s="30">
        <f t="shared" ref="D33:E39" si="32">SUM(G33,J33,M33)</f>
        <v>0</v>
      </c>
      <c r="E33" s="42">
        <f t="shared" si="32"/>
        <v>0</v>
      </c>
      <c r="F33" s="43">
        <f t="shared" ref="F33:F39" si="33">SUM(D33:E33)</f>
        <v>0</v>
      </c>
      <c r="G33" s="123"/>
      <c r="H33" s="124"/>
      <c r="I33" s="42">
        <f>SUM(G33:H33)</f>
        <v>0</v>
      </c>
      <c r="J33" s="124"/>
      <c r="K33" s="124"/>
      <c r="L33" s="42">
        <f>SUM(J33:K33)</f>
        <v>0</v>
      </c>
      <c r="M33" s="124"/>
      <c r="N33" s="124"/>
      <c r="O33" s="42">
        <f>SUM(M33:N33)</f>
        <v>0</v>
      </c>
      <c r="P33" s="20"/>
    </row>
    <row r="34" spans="1:16" s="3" customFormat="1" ht="17.25" customHeight="1">
      <c r="A34" s="280"/>
      <c r="B34" s="13"/>
      <c r="C34" s="11" t="s">
        <v>26</v>
      </c>
      <c r="D34" s="28">
        <f t="shared" si="32"/>
        <v>0</v>
      </c>
      <c r="E34" s="38">
        <f t="shared" si="32"/>
        <v>0</v>
      </c>
      <c r="F34" s="39">
        <f t="shared" si="33"/>
        <v>0</v>
      </c>
      <c r="G34" s="121"/>
      <c r="H34" s="122"/>
      <c r="I34" s="38">
        <f t="shared" ref="I34:I39" si="34">SUM(G34:H34)</f>
        <v>0</v>
      </c>
      <c r="J34" s="122"/>
      <c r="K34" s="122"/>
      <c r="L34" s="38">
        <f t="shared" ref="L34:L39" si="35">SUM(J34:K34)</f>
        <v>0</v>
      </c>
      <c r="M34" s="122"/>
      <c r="N34" s="122"/>
      <c r="O34" s="38">
        <f t="shared" ref="O34:O39" si="36">SUM(M34:N34)</f>
        <v>0</v>
      </c>
      <c r="P34" s="12"/>
    </row>
    <row r="35" spans="1:16" s="3" customFormat="1" ht="17.25" customHeight="1">
      <c r="A35" s="280"/>
      <c r="B35" s="13"/>
      <c r="C35" s="11" t="s">
        <v>27</v>
      </c>
      <c r="D35" s="28">
        <f t="shared" si="32"/>
        <v>0</v>
      </c>
      <c r="E35" s="38">
        <f t="shared" si="32"/>
        <v>0</v>
      </c>
      <c r="F35" s="39">
        <f t="shared" si="33"/>
        <v>0</v>
      </c>
      <c r="G35" s="121"/>
      <c r="H35" s="122"/>
      <c r="I35" s="38">
        <f t="shared" si="34"/>
        <v>0</v>
      </c>
      <c r="J35" s="122"/>
      <c r="K35" s="122"/>
      <c r="L35" s="38">
        <f t="shared" si="35"/>
        <v>0</v>
      </c>
      <c r="M35" s="122"/>
      <c r="N35" s="122"/>
      <c r="O35" s="38">
        <f t="shared" si="36"/>
        <v>0</v>
      </c>
      <c r="P35" s="12"/>
    </row>
    <row r="36" spans="1:16" s="3" customFormat="1" ht="17.25" customHeight="1">
      <c r="A36" s="280"/>
      <c r="B36" s="278" t="s">
        <v>29</v>
      </c>
      <c r="C36" s="11" t="s">
        <v>28</v>
      </c>
      <c r="D36" s="28">
        <f t="shared" si="32"/>
        <v>0</v>
      </c>
      <c r="E36" s="38">
        <f t="shared" si="32"/>
        <v>0</v>
      </c>
      <c r="F36" s="39">
        <f t="shared" si="33"/>
        <v>0</v>
      </c>
      <c r="G36" s="121"/>
      <c r="H36" s="122"/>
      <c r="I36" s="38">
        <f t="shared" si="34"/>
        <v>0</v>
      </c>
      <c r="J36" s="122"/>
      <c r="K36" s="122"/>
      <c r="L36" s="38">
        <f t="shared" si="35"/>
        <v>0</v>
      </c>
      <c r="M36" s="122"/>
      <c r="N36" s="122"/>
      <c r="O36" s="38">
        <f t="shared" si="36"/>
        <v>0</v>
      </c>
      <c r="P36" s="12"/>
    </row>
    <row r="37" spans="1:16" s="3" customFormat="1" ht="17.25" customHeight="1">
      <c r="A37" s="280"/>
      <c r="B37" s="13" t="s">
        <v>16</v>
      </c>
      <c r="C37" s="11" t="s">
        <v>126</v>
      </c>
      <c r="D37" s="28">
        <f t="shared" si="32"/>
        <v>0</v>
      </c>
      <c r="E37" s="38">
        <f t="shared" si="32"/>
        <v>0</v>
      </c>
      <c r="F37" s="39">
        <f t="shared" si="33"/>
        <v>0</v>
      </c>
      <c r="G37" s="121"/>
      <c r="H37" s="122"/>
      <c r="I37" s="38">
        <f t="shared" si="34"/>
        <v>0</v>
      </c>
      <c r="J37" s="122"/>
      <c r="K37" s="122"/>
      <c r="L37" s="38">
        <f t="shared" si="35"/>
        <v>0</v>
      </c>
      <c r="M37" s="122"/>
      <c r="N37" s="122"/>
      <c r="O37" s="38">
        <f t="shared" si="36"/>
        <v>0</v>
      </c>
      <c r="P37" s="12"/>
    </row>
    <row r="38" spans="1:16" s="3" customFormat="1" ht="17.25" customHeight="1">
      <c r="A38" s="280"/>
      <c r="B38" s="13"/>
      <c r="C38" s="11" t="s">
        <v>127</v>
      </c>
      <c r="D38" s="28">
        <f t="shared" si="32"/>
        <v>0</v>
      </c>
      <c r="E38" s="38">
        <f t="shared" si="32"/>
        <v>0</v>
      </c>
      <c r="F38" s="39">
        <f t="shared" si="33"/>
        <v>0</v>
      </c>
      <c r="G38" s="121"/>
      <c r="H38" s="122"/>
      <c r="I38" s="38">
        <f t="shared" si="34"/>
        <v>0</v>
      </c>
      <c r="J38" s="122"/>
      <c r="K38" s="122"/>
      <c r="L38" s="38">
        <f t="shared" si="35"/>
        <v>0</v>
      </c>
      <c r="M38" s="122"/>
      <c r="N38" s="122"/>
      <c r="O38" s="38">
        <f t="shared" si="36"/>
        <v>0</v>
      </c>
      <c r="P38" s="12"/>
    </row>
    <row r="39" spans="1:16" s="3" customFormat="1" ht="17.25" customHeight="1">
      <c r="A39" s="280"/>
      <c r="B39" s="287"/>
      <c r="C39" s="11" t="s">
        <v>128</v>
      </c>
      <c r="D39" s="28">
        <f t="shared" si="32"/>
        <v>0</v>
      </c>
      <c r="E39" s="38">
        <f t="shared" si="32"/>
        <v>0</v>
      </c>
      <c r="F39" s="39">
        <f t="shared" si="33"/>
        <v>0</v>
      </c>
      <c r="G39" s="121"/>
      <c r="H39" s="122"/>
      <c r="I39" s="38">
        <f t="shared" si="34"/>
        <v>0</v>
      </c>
      <c r="J39" s="122"/>
      <c r="K39" s="122"/>
      <c r="L39" s="38">
        <f t="shared" si="35"/>
        <v>0</v>
      </c>
      <c r="M39" s="122"/>
      <c r="N39" s="122"/>
      <c r="O39" s="38">
        <f t="shared" si="36"/>
        <v>0</v>
      </c>
      <c r="P39" s="12"/>
    </row>
    <row r="40" spans="1:16" s="3" customFormat="1" ht="17.25" customHeight="1">
      <c r="A40" s="280"/>
      <c r="B40" s="13"/>
      <c r="C40" s="11" t="s">
        <v>129</v>
      </c>
      <c r="D40" s="28">
        <f t="shared" ref="D40:O40" si="37">SUM(D33:D36)</f>
        <v>0</v>
      </c>
      <c r="E40" s="38">
        <f t="shared" si="37"/>
        <v>0</v>
      </c>
      <c r="F40" s="39">
        <f t="shared" si="37"/>
        <v>0</v>
      </c>
      <c r="G40" s="28">
        <f>SUM(G33:G39)</f>
        <v>0</v>
      </c>
      <c r="H40" s="38">
        <f>SUM(H33:H39)</f>
        <v>0</v>
      </c>
      <c r="I40" s="38">
        <f t="shared" si="37"/>
        <v>0</v>
      </c>
      <c r="J40" s="38">
        <f>SUM(J33:J39)</f>
        <v>0</v>
      </c>
      <c r="K40" s="38">
        <f>SUM(K33:K39)</f>
        <v>0</v>
      </c>
      <c r="L40" s="38">
        <f t="shared" si="37"/>
        <v>0</v>
      </c>
      <c r="M40" s="38">
        <f>SUM(M33:M39)</f>
        <v>0</v>
      </c>
      <c r="N40" s="38">
        <f>SUM(N33:N39)</f>
        <v>0</v>
      </c>
      <c r="O40" s="38">
        <f t="shared" si="37"/>
        <v>0</v>
      </c>
      <c r="P40" s="12"/>
    </row>
    <row r="41" spans="1:16" s="3" customFormat="1" ht="17.25" customHeight="1">
      <c r="A41" s="280"/>
      <c r="B41" s="13"/>
      <c r="C41" s="11" t="s">
        <v>130</v>
      </c>
      <c r="D41" s="28">
        <f t="shared" ref="D41:E43" si="38">SUM(G41,J41,M41)</f>
        <v>0</v>
      </c>
      <c r="E41" s="38">
        <f t="shared" si="38"/>
        <v>0</v>
      </c>
      <c r="F41" s="39">
        <f t="shared" ref="F41:F43" si="39">SUM(D41:E41)</f>
        <v>0</v>
      </c>
      <c r="G41" s="121"/>
      <c r="H41" s="122"/>
      <c r="I41" s="38">
        <f t="shared" ref="I41:I43" si="40">SUM(G41:H41)</f>
        <v>0</v>
      </c>
      <c r="J41" s="122"/>
      <c r="K41" s="122"/>
      <c r="L41" s="38">
        <f t="shared" ref="L41:L43" si="41">SUM(J41:K41)</f>
        <v>0</v>
      </c>
      <c r="M41" s="122"/>
      <c r="N41" s="122"/>
      <c r="O41" s="38">
        <f t="shared" ref="O41:O43" si="42">SUM(M41:N41)</f>
        <v>0</v>
      </c>
      <c r="P41" s="12"/>
    </row>
    <row r="42" spans="1:16" s="3" customFormat="1" ht="17.25" customHeight="1">
      <c r="A42" s="280"/>
      <c r="B42" s="13"/>
      <c r="C42" s="11" t="s">
        <v>131</v>
      </c>
      <c r="D42" s="28">
        <f t="shared" si="38"/>
        <v>0</v>
      </c>
      <c r="E42" s="38">
        <f t="shared" si="38"/>
        <v>0</v>
      </c>
      <c r="F42" s="39">
        <f t="shared" si="39"/>
        <v>0</v>
      </c>
      <c r="G42" s="121"/>
      <c r="H42" s="122"/>
      <c r="I42" s="38">
        <f t="shared" si="40"/>
        <v>0</v>
      </c>
      <c r="J42" s="122"/>
      <c r="K42" s="122"/>
      <c r="L42" s="38">
        <f t="shared" si="41"/>
        <v>0</v>
      </c>
      <c r="M42" s="122"/>
      <c r="N42" s="122"/>
      <c r="O42" s="38">
        <f t="shared" si="42"/>
        <v>0</v>
      </c>
      <c r="P42" s="12"/>
    </row>
    <row r="43" spans="1:16" s="3" customFormat="1" ht="17.25" customHeight="1">
      <c r="A43" s="280"/>
      <c r="B43" s="13"/>
      <c r="C43" s="11" t="s">
        <v>132</v>
      </c>
      <c r="D43" s="28">
        <f t="shared" si="38"/>
        <v>0</v>
      </c>
      <c r="E43" s="38">
        <f t="shared" si="38"/>
        <v>0</v>
      </c>
      <c r="F43" s="39">
        <f t="shared" si="39"/>
        <v>0</v>
      </c>
      <c r="G43" s="121"/>
      <c r="H43" s="122"/>
      <c r="I43" s="38">
        <f t="shared" si="40"/>
        <v>0</v>
      </c>
      <c r="J43" s="122"/>
      <c r="K43" s="122"/>
      <c r="L43" s="38">
        <f t="shared" si="41"/>
        <v>0</v>
      </c>
      <c r="M43" s="122"/>
      <c r="N43" s="122"/>
      <c r="O43" s="38">
        <f t="shared" si="42"/>
        <v>0</v>
      </c>
      <c r="P43" s="12"/>
    </row>
    <row r="44" spans="1:16" s="3" customFormat="1" ht="17.25" customHeight="1">
      <c r="A44" s="280"/>
      <c r="B44" s="13"/>
      <c r="C44" s="11" t="s">
        <v>133</v>
      </c>
      <c r="D44" s="28">
        <f t="shared" ref="D44:O44" si="43">SUM(D41:D43)</f>
        <v>0</v>
      </c>
      <c r="E44" s="38">
        <f t="shared" si="43"/>
        <v>0</v>
      </c>
      <c r="F44" s="39">
        <f t="shared" si="43"/>
        <v>0</v>
      </c>
      <c r="G44" s="28">
        <f t="shared" si="43"/>
        <v>0</v>
      </c>
      <c r="H44" s="38">
        <f t="shared" si="43"/>
        <v>0</v>
      </c>
      <c r="I44" s="38">
        <f t="shared" si="43"/>
        <v>0</v>
      </c>
      <c r="J44" s="38">
        <f t="shared" si="43"/>
        <v>0</v>
      </c>
      <c r="K44" s="38">
        <f t="shared" si="43"/>
        <v>0</v>
      </c>
      <c r="L44" s="38">
        <f t="shared" si="43"/>
        <v>0</v>
      </c>
      <c r="M44" s="38">
        <f t="shared" si="43"/>
        <v>0</v>
      </c>
      <c r="N44" s="38">
        <f t="shared" si="43"/>
        <v>0</v>
      </c>
      <c r="O44" s="38">
        <f t="shared" si="43"/>
        <v>0</v>
      </c>
      <c r="P44" s="12"/>
    </row>
    <row r="45" spans="1:16" s="3" customFormat="1" ht="17.25" customHeight="1" thickBot="1">
      <c r="A45" s="280"/>
      <c r="B45" s="25" t="s">
        <v>153</v>
      </c>
      <c r="C45" s="23"/>
      <c r="D45" s="31">
        <f t="shared" ref="D45:O45" si="44">SUM(D40,D44)</f>
        <v>0</v>
      </c>
      <c r="E45" s="44">
        <f t="shared" si="44"/>
        <v>0</v>
      </c>
      <c r="F45" s="45">
        <f t="shared" si="44"/>
        <v>0</v>
      </c>
      <c r="G45" s="31">
        <f t="shared" si="44"/>
        <v>0</v>
      </c>
      <c r="H45" s="44">
        <f t="shared" si="44"/>
        <v>0</v>
      </c>
      <c r="I45" s="44">
        <f t="shared" si="44"/>
        <v>0</v>
      </c>
      <c r="J45" s="44">
        <f t="shared" si="44"/>
        <v>0</v>
      </c>
      <c r="K45" s="44">
        <f t="shared" si="44"/>
        <v>0</v>
      </c>
      <c r="L45" s="44">
        <f t="shared" si="44"/>
        <v>0</v>
      </c>
      <c r="M45" s="44">
        <f t="shared" si="44"/>
        <v>0</v>
      </c>
      <c r="N45" s="44">
        <f t="shared" si="44"/>
        <v>0</v>
      </c>
      <c r="O45" s="44">
        <f t="shared" si="44"/>
        <v>0</v>
      </c>
      <c r="P45" s="21"/>
    </row>
    <row r="46" spans="1:16" s="3" customFormat="1" ht="17.25" customHeight="1" thickTop="1" thickBot="1">
      <c r="A46" s="318" t="s">
        <v>17</v>
      </c>
      <c r="B46" s="319"/>
      <c r="C46" s="285"/>
      <c r="D46" s="32">
        <f t="shared" ref="D46:F46" si="45">SUM(D32,D45)</f>
        <v>0</v>
      </c>
      <c r="E46" s="46">
        <f t="shared" si="45"/>
        <v>0</v>
      </c>
      <c r="F46" s="47">
        <f t="shared" si="45"/>
        <v>0</v>
      </c>
      <c r="G46" s="32">
        <f>SUM(G32,G45)</f>
        <v>0</v>
      </c>
      <c r="H46" s="46">
        <f t="shared" ref="H46:O46" si="46">SUM(H32,H45)</f>
        <v>0</v>
      </c>
      <c r="I46" s="46">
        <f t="shared" si="46"/>
        <v>0</v>
      </c>
      <c r="J46" s="46">
        <f t="shared" si="46"/>
        <v>0</v>
      </c>
      <c r="K46" s="46">
        <f t="shared" si="46"/>
        <v>0</v>
      </c>
      <c r="L46" s="46">
        <f t="shared" si="46"/>
        <v>0</v>
      </c>
      <c r="M46" s="46">
        <f t="shared" si="46"/>
        <v>0</v>
      </c>
      <c r="N46" s="46">
        <f t="shared" si="46"/>
        <v>0</v>
      </c>
      <c r="O46" s="46">
        <f t="shared" si="46"/>
        <v>0</v>
      </c>
      <c r="P46" s="22"/>
    </row>
    <row r="47" spans="1:16" s="3" customFormat="1" ht="15" customHeight="1">
      <c r="A47" s="15"/>
      <c r="B47" s="15"/>
      <c r="C47" s="15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s="3" customFormat="1" ht="17.25" customHeight="1">
      <c r="A48" s="284" t="s">
        <v>125</v>
      </c>
      <c r="B48" s="8" t="s">
        <v>156</v>
      </c>
      <c r="C48" s="15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ht="17.25" customHeight="1">
      <c r="A49" s="284" t="s">
        <v>56</v>
      </c>
      <c r="B49" s="8" t="s">
        <v>123</v>
      </c>
    </row>
    <row r="50" spans="1:16" ht="17.25" customHeight="1">
      <c r="A50" s="284" t="s">
        <v>57</v>
      </c>
      <c r="B50" s="16" t="s">
        <v>173</v>
      </c>
    </row>
    <row r="51" spans="1:16" ht="17.25" customHeight="1">
      <c r="A51" s="284" t="s">
        <v>58</v>
      </c>
      <c r="B51" s="16" t="s">
        <v>160</v>
      </c>
    </row>
    <row r="52" spans="1:16" ht="17.25" customHeight="1">
      <c r="A52" s="284" t="s">
        <v>60</v>
      </c>
      <c r="B52" s="16" t="s">
        <v>124</v>
      </c>
    </row>
    <row r="53" spans="1:16" ht="17.25" customHeight="1" thickBot="1">
      <c r="A53" s="284" t="s">
        <v>61</v>
      </c>
      <c r="B53" s="8" t="s">
        <v>122</v>
      </c>
    </row>
    <row r="54" spans="1:16" s="293" customFormat="1" ht="27" customHeight="1" thickBot="1">
      <c r="A54" s="289"/>
      <c r="B54" s="290"/>
      <c r="C54" s="291"/>
      <c r="D54" s="291"/>
      <c r="E54" s="291"/>
      <c r="F54" s="8"/>
      <c r="G54" s="8"/>
      <c r="H54" s="8"/>
      <c r="I54" s="292"/>
      <c r="J54" s="289"/>
      <c r="N54" s="309" t="s">
        <v>55</v>
      </c>
      <c r="O54" s="310"/>
      <c r="P54" s="311"/>
    </row>
  </sheetData>
  <mergeCells count="8">
    <mergeCell ref="A2:P2"/>
    <mergeCell ref="P4:P6"/>
    <mergeCell ref="D4:F5"/>
    <mergeCell ref="N54:P54"/>
    <mergeCell ref="A4:A6"/>
    <mergeCell ref="B4:B6"/>
    <mergeCell ref="C4:C6"/>
    <mergeCell ref="A46:B46"/>
  </mergeCells>
  <phoneticPr fontId="2"/>
  <printOptions horizontalCentered="1"/>
  <pageMargins left="0.47244094488188981" right="0.39370078740157483" top="0.86614173228346458" bottom="0.59055118110236227" header="0.51181102362204722" footer="0.39370078740157483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8"/>
  <sheetViews>
    <sheetView zoomScaleNormal="100" workbookViewId="0">
      <selection activeCell="A2" sqref="A2:P2"/>
    </sheetView>
  </sheetViews>
  <sheetFormatPr defaultRowHeight="13.5"/>
  <cols>
    <col min="1" max="1" width="8.625" style="8" customWidth="1"/>
    <col min="2" max="2" width="15.875" style="8" customWidth="1"/>
    <col min="3" max="3" width="23" style="8" customWidth="1"/>
    <col min="4" max="15" width="12.875" style="8" customWidth="1"/>
    <col min="16" max="16" width="24.125" style="8" customWidth="1"/>
    <col min="17" max="16384" width="9" style="2"/>
  </cols>
  <sheetData>
    <row r="1" spans="1:29" s="1" customFormat="1" ht="19.5" customHeight="1">
      <c r="A1" s="7" t="s">
        <v>166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9" s="1" customFormat="1" ht="24" customHeight="1">
      <c r="A2" s="299" t="s">
        <v>162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s="3" customFormat="1" ht="18" customHeight="1" thickBo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 t="s">
        <v>12</v>
      </c>
    </row>
    <row r="4" spans="1:29" s="3" customFormat="1" ht="17.25" customHeight="1">
      <c r="A4" s="303" t="s">
        <v>1</v>
      </c>
      <c r="B4" s="304" t="s">
        <v>2</v>
      </c>
      <c r="C4" s="305" t="s">
        <v>5</v>
      </c>
      <c r="D4" s="303" t="s">
        <v>4</v>
      </c>
      <c r="E4" s="304"/>
      <c r="F4" s="305"/>
      <c r="G4" s="48" t="s">
        <v>36</v>
      </c>
      <c r="H4" s="33"/>
      <c r="I4" s="33"/>
      <c r="J4" s="33"/>
      <c r="K4" s="33"/>
      <c r="L4" s="33"/>
      <c r="M4" s="33"/>
      <c r="N4" s="33"/>
      <c r="O4" s="49"/>
      <c r="P4" s="300" t="s">
        <v>7</v>
      </c>
    </row>
    <row r="5" spans="1:29" s="3" customFormat="1" ht="17.25" customHeight="1">
      <c r="A5" s="312"/>
      <c r="B5" s="314"/>
      <c r="C5" s="316"/>
      <c r="D5" s="306"/>
      <c r="E5" s="307"/>
      <c r="F5" s="308"/>
      <c r="G5" s="50" t="s">
        <v>18</v>
      </c>
      <c r="H5" s="51"/>
      <c r="I5" s="51"/>
      <c r="J5" s="51" t="s">
        <v>19</v>
      </c>
      <c r="K5" s="51"/>
      <c r="L5" s="51"/>
      <c r="M5" s="51" t="s">
        <v>20</v>
      </c>
      <c r="N5" s="51"/>
      <c r="O5" s="52"/>
      <c r="P5" s="301"/>
    </row>
    <row r="6" spans="1:29" s="4" customFormat="1" ht="17.25" customHeight="1" thickBot="1">
      <c r="A6" s="313"/>
      <c r="B6" s="315"/>
      <c r="C6" s="317"/>
      <c r="D6" s="26" t="s">
        <v>33</v>
      </c>
      <c r="E6" s="34" t="s">
        <v>34</v>
      </c>
      <c r="F6" s="35" t="s">
        <v>35</v>
      </c>
      <c r="G6" s="53" t="s">
        <v>33</v>
      </c>
      <c r="H6" s="54" t="s">
        <v>34</v>
      </c>
      <c r="I6" s="54" t="s">
        <v>35</v>
      </c>
      <c r="J6" s="54" t="s">
        <v>33</v>
      </c>
      <c r="K6" s="54" t="s">
        <v>34</v>
      </c>
      <c r="L6" s="54" t="s">
        <v>35</v>
      </c>
      <c r="M6" s="54" t="s">
        <v>33</v>
      </c>
      <c r="N6" s="54" t="s">
        <v>34</v>
      </c>
      <c r="O6" s="55" t="s">
        <v>35</v>
      </c>
      <c r="P6" s="302"/>
    </row>
    <row r="7" spans="1:29" s="5" customFormat="1" ht="17.25" customHeight="1">
      <c r="A7" s="279" t="s">
        <v>0</v>
      </c>
      <c r="B7" s="13" t="s">
        <v>3</v>
      </c>
      <c r="C7" s="17" t="s">
        <v>8</v>
      </c>
      <c r="D7" s="27">
        <f t="shared" ref="D7:O7" si="0">SUM(D8:D17)</f>
        <v>0</v>
      </c>
      <c r="E7" s="36">
        <f t="shared" si="0"/>
        <v>0</v>
      </c>
      <c r="F7" s="37">
        <f t="shared" si="0"/>
        <v>0</v>
      </c>
      <c r="G7" s="27">
        <f t="shared" si="0"/>
        <v>0</v>
      </c>
      <c r="H7" s="36">
        <f t="shared" si="0"/>
        <v>0</v>
      </c>
      <c r="I7" s="36">
        <f t="shared" si="0"/>
        <v>0</v>
      </c>
      <c r="J7" s="36">
        <f t="shared" si="0"/>
        <v>0</v>
      </c>
      <c r="K7" s="36">
        <f t="shared" si="0"/>
        <v>0</v>
      </c>
      <c r="L7" s="36">
        <f t="shared" si="0"/>
        <v>0</v>
      </c>
      <c r="M7" s="36">
        <f t="shared" si="0"/>
        <v>0</v>
      </c>
      <c r="N7" s="36">
        <f t="shared" si="0"/>
        <v>0</v>
      </c>
      <c r="O7" s="36">
        <f t="shared" si="0"/>
        <v>0</v>
      </c>
      <c r="P7" s="10"/>
    </row>
    <row r="8" spans="1:29" s="3" customFormat="1" ht="17.25" customHeight="1">
      <c r="A8" s="280"/>
      <c r="B8" s="13"/>
      <c r="C8" s="11" t="s">
        <v>135</v>
      </c>
      <c r="D8" s="28">
        <f>SUM(G8,J8,M8)</f>
        <v>0</v>
      </c>
      <c r="E8" s="38">
        <f>SUM(H8,K8,N8)</f>
        <v>0</v>
      </c>
      <c r="F8" s="39">
        <f t="shared" ref="F8:F17" si="1">SUM(D8:E8)</f>
        <v>0</v>
      </c>
      <c r="G8" s="121"/>
      <c r="H8" s="122"/>
      <c r="I8" s="38">
        <f>SUM(G8:H8)</f>
        <v>0</v>
      </c>
      <c r="J8" s="122"/>
      <c r="K8" s="122"/>
      <c r="L8" s="38">
        <f>SUM(J8:K8)</f>
        <v>0</v>
      </c>
      <c r="M8" s="122"/>
      <c r="N8" s="122"/>
      <c r="O8" s="38">
        <f>SUM(M8:N8)</f>
        <v>0</v>
      </c>
      <c r="P8" s="12"/>
    </row>
    <row r="9" spans="1:29" s="3" customFormat="1" ht="17.25" customHeight="1">
      <c r="A9" s="280"/>
      <c r="B9" s="13"/>
      <c r="C9" s="11" t="s">
        <v>136</v>
      </c>
      <c r="D9" s="28">
        <f t="shared" ref="D9:D11" si="2">SUM(G9,J9,M9)</f>
        <v>0</v>
      </c>
      <c r="E9" s="38">
        <f t="shared" ref="E9:E11" si="3">SUM(H9,K9,N9)</f>
        <v>0</v>
      </c>
      <c r="F9" s="39">
        <f t="shared" ref="F9:F11" si="4">SUM(D9:E9)</f>
        <v>0</v>
      </c>
      <c r="G9" s="121"/>
      <c r="H9" s="122"/>
      <c r="I9" s="38">
        <f t="shared" ref="I9:I11" si="5">SUM(G9:H9)</f>
        <v>0</v>
      </c>
      <c r="J9" s="122"/>
      <c r="K9" s="122"/>
      <c r="L9" s="38">
        <f t="shared" ref="L9:L11" si="6">SUM(J9:K9)</f>
        <v>0</v>
      </c>
      <c r="M9" s="122"/>
      <c r="N9" s="122"/>
      <c r="O9" s="38">
        <f t="shared" ref="O9:O11" si="7">SUM(M9:N9)</f>
        <v>0</v>
      </c>
      <c r="P9" s="12"/>
    </row>
    <row r="10" spans="1:29" s="3" customFormat="1" ht="17.25" customHeight="1">
      <c r="A10" s="280"/>
      <c r="B10" s="13"/>
      <c r="C10" s="11" t="s">
        <v>137</v>
      </c>
      <c r="D10" s="28">
        <f t="shared" si="2"/>
        <v>0</v>
      </c>
      <c r="E10" s="38">
        <f t="shared" si="3"/>
        <v>0</v>
      </c>
      <c r="F10" s="39">
        <f t="shared" si="4"/>
        <v>0</v>
      </c>
      <c r="G10" s="121"/>
      <c r="H10" s="122"/>
      <c r="I10" s="38">
        <f t="shared" si="5"/>
        <v>0</v>
      </c>
      <c r="J10" s="122"/>
      <c r="K10" s="122"/>
      <c r="L10" s="38">
        <f t="shared" si="6"/>
        <v>0</v>
      </c>
      <c r="M10" s="122"/>
      <c r="N10" s="122"/>
      <c r="O10" s="38">
        <f t="shared" si="7"/>
        <v>0</v>
      </c>
      <c r="P10" s="12"/>
    </row>
    <row r="11" spans="1:29" s="3" customFormat="1" ht="17.25" customHeight="1">
      <c r="A11" s="280"/>
      <c r="B11" s="13"/>
      <c r="C11" s="11" t="s">
        <v>138</v>
      </c>
      <c r="D11" s="28">
        <f t="shared" si="2"/>
        <v>0</v>
      </c>
      <c r="E11" s="38">
        <f t="shared" si="3"/>
        <v>0</v>
      </c>
      <c r="F11" s="39">
        <f t="shared" si="4"/>
        <v>0</v>
      </c>
      <c r="G11" s="121"/>
      <c r="H11" s="122"/>
      <c r="I11" s="38">
        <f t="shared" si="5"/>
        <v>0</v>
      </c>
      <c r="J11" s="122"/>
      <c r="K11" s="122"/>
      <c r="L11" s="38">
        <f t="shared" si="6"/>
        <v>0</v>
      </c>
      <c r="M11" s="122"/>
      <c r="N11" s="122"/>
      <c r="O11" s="38">
        <f t="shared" si="7"/>
        <v>0</v>
      </c>
      <c r="P11" s="12"/>
    </row>
    <row r="12" spans="1:29" s="3" customFormat="1" ht="17.25" customHeight="1">
      <c r="A12" s="280"/>
      <c r="B12" s="13"/>
      <c r="C12" s="11" t="s">
        <v>139</v>
      </c>
      <c r="D12" s="28">
        <f t="shared" ref="D12:E17" si="8">SUM(G12,J12,M12)</f>
        <v>0</v>
      </c>
      <c r="E12" s="38">
        <f t="shared" si="8"/>
        <v>0</v>
      </c>
      <c r="F12" s="39">
        <f t="shared" si="1"/>
        <v>0</v>
      </c>
      <c r="G12" s="121"/>
      <c r="H12" s="122"/>
      <c r="I12" s="38">
        <f t="shared" ref="I12:I17" si="9">SUM(G12:H12)</f>
        <v>0</v>
      </c>
      <c r="J12" s="122"/>
      <c r="K12" s="122"/>
      <c r="L12" s="38">
        <f t="shared" ref="L12:L17" si="10">SUM(J12:K12)</f>
        <v>0</v>
      </c>
      <c r="M12" s="122"/>
      <c r="N12" s="122"/>
      <c r="O12" s="38">
        <f t="shared" ref="O12:O17" si="11">SUM(M12:N12)</f>
        <v>0</v>
      </c>
      <c r="P12" s="12"/>
    </row>
    <row r="13" spans="1:29" s="3" customFormat="1" ht="17.25" customHeight="1">
      <c r="A13" s="280"/>
      <c r="B13" s="13"/>
      <c r="C13" s="11" t="s">
        <v>140</v>
      </c>
      <c r="D13" s="28">
        <f t="shared" si="8"/>
        <v>0</v>
      </c>
      <c r="E13" s="38">
        <f t="shared" si="8"/>
        <v>0</v>
      </c>
      <c r="F13" s="39">
        <f t="shared" si="1"/>
        <v>0</v>
      </c>
      <c r="G13" s="121"/>
      <c r="H13" s="122"/>
      <c r="I13" s="38">
        <f t="shared" si="9"/>
        <v>0</v>
      </c>
      <c r="J13" s="122"/>
      <c r="K13" s="122"/>
      <c r="L13" s="38">
        <f t="shared" si="10"/>
        <v>0</v>
      </c>
      <c r="M13" s="122"/>
      <c r="N13" s="122"/>
      <c r="O13" s="38">
        <f t="shared" si="11"/>
        <v>0</v>
      </c>
      <c r="P13" s="12"/>
    </row>
    <row r="14" spans="1:29" s="3" customFormat="1" ht="17.25" customHeight="1">
      <c r="A14" s="280"/>
      <c r="B14" s="13"/>
      <c r="C14" s="11" t="s">
        <v>141</v>
      </c>
      <c r="D14" s="28">
        <f t="shared" si="8"/>
        <v>0</v>
      </c>
      <c r="E14" s="38">
        <f t="shared" si="8"/>
        <v>0</v>
      </c>
      <c r="F14" s="39">
        <f t="shared" si="1"/>
        <v>0</v>
      </c>
      <c r="G14" s="121"/>
      <c r="H14" s="122"/>
      <c r="I14" s="38">
        <f t="shared" si="9"/>
        <v>0</v>
      </c>
      <c r="J14" s="122"/>
      <c r="K14" s="122"/>
      <c r="L14" s="38">
        <f t="shared" si="10"/>
        <v>0</v>
      </c>
      <c r="M14" s="122"/>
      <c r="N14" s="122"/>
      <c r="O14" s="38">
        <f t="shared" si="11"/>
        <v>0</v>
      </c>
      <c r="P14" s="12"/>
    </row>
    <row r="15" spans="1:29" s="3" customFormat="1" ht="17.25" customHeight="1">
      <c r="A15" s="280"/>
      <c r="B15" s="13"/>
      <c r="C15" s="11" t="s">
        <v>142</v>
      </c>
      <c r="D15" s="28">
        <f t="shared" si="8"/>
        <v>0</v>
      </c>
      <c r="E15" s="38">
        <f t="shared" si="8"/>
        <v>0</v>
      </c>
      <c r="F15" s="39">
        <f t="shared" si="1"/>
        <v>0</v>
      </c>
      <c r="G15" s="121"/>
      <c r="H15" s="122"/>
      <c r="I15" s="38">
        <f t="shared" si="9"/>
        <v>0</v>
      </c>
      <c r="J15" s="122"/>
      <c r="K15" s="122"/>
      <c r="L15" s="38">
        <f t="shared" si="10"/>
        <v>0</v>
      </c>
      <c r="M15" s="122"/>
      <c r="N15" s="122"/>
      <c r="O15" s="38">
        <f t="shared" si="11"/>
        <v>0</v>
      </c>
      <c r="P15" s="12"/>
    </row>
    <row r="16" spans="1:29" s="3" customFormat="1" ht="17.25" customHeight="1">
      <c r="A16" s="280"/>
      <c r="B16" s="13"/>
      <c r="C16" s="11" t="s">
        <v>143</v>
      </c>
      <c r="D16" s="28">
        <f t="shared" si="8"/>
        <v>0</v>
      </c>
      <c r="E16" s="38">
        <f t="shared" si="8"/>
        <v>0</v>
      </c>
      <c r="F16" s="39">
        <f t="shared" si="1"/>
        <v>0</v>
      </c>
      <c r="G16" s="121"/>
      <c r="H16" s="122"/>
      <c r="I16" s="38">
        <f t="shared" si="9"/>
        <v>0</v>
      </c>
      <c r="J16" s="122"/>
      <c r="K16" s="122"/>
      <c r="L16" s="38">
        <f t="shared" si="10"/>
        <v>0</v>
      </c>
      <c r="M16" s="122"/>
      <c r="N16" s="122"/>
      <c r="O16" s="38">
        <f t="shared" si="11"/>
        <v>0</v>
      </c>
      <c r="P16" s="12"/>
    </row>
    <row r="17" spans="1:16" s="3" customFormat="1" ht="17.25" customHeight="1">
      <c r="A17" s="280"/>
      <c r="B17" s="13"/>
      <c r="C17" s="11" t="s">
        <v>144</v>
      </c>
      <c r="D17" s="28">
        <f t="shared" si="8"/>
        <v>0</v>
      </c>
      <c r="E17" s="38">
        <f t="shared" si="8"/>
        <v>0</v>
      </c>
      <c r="F17" s="39">
        <f t="shared" si="1"/>
        <v>0</v>
      </c>
      <c r="G17" s="121"/>
      <c r="H17" s="122"/>
      <c r="I17" s="38">
        <f t="shared" si="9"/>
        <v>0</v>
      </c>
      <c r="J17" s="122"/>
      <c r="K17" s="122"/>
      <c r="L17" s="38">
        <f t="shared" si="10"/>
        <v>0</v>
      </c>
      <c r="M17" s="122"/>
      <c r="N17" s="122"/>
      <c r="O17" s="38">
        <f t="shared" si="11"/>
        <v>0</v>
      </c>
      <c r="P17" s="12"/>
    </row>
    <row r="18" spans="1:16" s="3" customFormat="1" ht="17.25" customHeight="1">
      <c r="A18" s="280"/>
      <c r="B18" s="13"/>
      <c r="C18" s="11" t="s">
        <v>178</v>
      </c>
      <c r="D18" s="28">
        <f t="shared" ref="D18:O18" si="12">SUM(D19:D27)</f>
        <v>0</v>
      </c>
      <c r="E18" s="38">
        <f t="shared" si="12"/>
        <v>0</v>
      </c>
      <c r="F18" s="39">
        <f t="shared" si="12"/>
        <v>0</v>
      </c>
      <c r="G18" s="28">
        <f t="shared" si="12"/>
        <v>0</v>
      </c>
      <c r="H18" s="38">
        <f t="shared" si="12"/>
        <v>0</v>
      </c>
      <c r="I18" s="38">
        <f t="shared" si="12"/>
        <v>0</v>
      </c>
      <c r="J18" s="38">
        <f t="shared" si="12"/>
        <v>0</v>
      </c>
      <c r="K18" s="38">
        <f t="shared" si="12"/>
        <v>0</v>
      </c>
      <c r="L18" s="38">
        <f t="shared" si="12"/>
        <v>0</v>
      </c>
      <c r="M18" s="38">
        <f t="shared" si="12"/>
        <v>0</v>
      </c>
      <c r="N18" s="38">
        <f t="shared" si="12"/>
        <v>0</v>
      </c>
      <c r="O18" s="38">
        <f t="shared" si="12"/>
        <v>0</v>
      </c>
      <c r="P18" s="12"/>
    </row>
    <row r="19" spans="1:16" s="3" customFormat="1" ht="17.25" customHeight="1">
      <c r="A19" s="280"/>
      <c r="B19" s="13"/>
      <c r="C19" s="11" t="s">
        <v>135</v>
      </c>
      <c r="D19" s="28">
        <f t="shared" ref="D19:E27" si="13">SUM(G19,J19,M19)</f>
        <v>0</v>
      </c>
      <c r="E19" s="38">
        <f t="shared" si="13"/>
        <v>0</v>
      </c>
      <c r="F19" s="39">
        <f t="shared" ref="F19:F27" si="14">SUM(D19:E19)</f>
        <v>0</v>
      </c>
      <c r="G19" s="121"/>
      <c r="H19" s="122"/>
      <c r="I19" s="38">
        <f t="shared" ref="I19:I28" si="15">SUM(G19:H19)</f>
        <v>0</v>
      </c>
      <c r="J19" s="122"/>
      <c r="K19" s="122"/>
      <c r="L19" s="38">
        <f t="shared" ref="L19:L28" si="16">SUM(J19:K19)</f>
        <v>0</v>
      </c>
      <c r="M19" s="122"/>
      <c r="N19" s="122"/>
      <c r="O19" s="38">
        <f t="shared" ref="O19:O28" si="17">SUM(M19:N19)</f>
        <v>0</v>
      </c>
      <c r="P19" s="12"/>
    </row>
    <row r="20" spans="1:16" s="3" customFormat="1" ht="17.25" customHeight="1">
      <c r="A20" s="280"/>
      <c r="B20" s="13"/>
      <c r="C20" s="11" t="s">
        <v>136</v>
      </c>
      <c r="D20" s="28">
        <f t="shared" ref="D20:D22" si="18">SUM(G20,J20,M20)</f>
        <v>0</v>
      </c>
      <c r="E20" s="38">
        <f t="shared" ref="E20:E22" si="19">SUM(H20,K20,N20)</f>
        <v>0</v>
      </c>
      <c r="F20" s="39">
        <f t="shared" ref="F20:F22" si="20">SUM(D20:E20)</f>
        <v>0</v>
      </c>
      <c r="G20" s="121"/>
      <c r="H20" s="122"/>
      <c r="I20" s="38">
        <f t="shared" si="15"/>
        <v>0</v>
      </c>
      <c r="J20" s="122"/>
      <c r="K20" s="122"/>
      <c r="L20" s="38">
        <f t="shared" si="16"/>
        <v>0</v>
      </c>
      <c r="M20" s="122"/>
      <c r="N20" s="122"/>
      <c r="O20" s="38">
        <f t="shared" si="17"/>
        <v>0</v>
      </c>
      <c r="P20" s="12"/>
    </row>
    <row r="21" spans="1:16" s="3" customFormat="1" ht="17.25" customHeight="1">
      <c r="A21" s="280"/>
      <c r="B21" s="13"/>
      <c r="C21" s="11" t="s">
        <v>137</v>
      </c>
      <c r="D21" s="28">
        <f t="shared" si="18"/>
        <v>0</v>
      </c>
      <c r="E21" s="38">
        <f t="shared" si="19"/>
        <v>0</v>
      </c>
      <c r="F21" s="39">
        <f t="shared" si="20"/>
        <v>0</v>
      </c>
      <c r="G21" s="121"/>
      <c r="H21" s="122"/>
      <c r="I21" s="38">
        <f t="shared" si="15"/>
        <v>0</v>
      </c>
      <c r="J21" s="122"/>
      <c r="K21" s="122"/>
      <c r="L21" s="38">
        <f t="shared" si="16"/>
        <v>0</v>
      </c>
      <c r="M21" s="122"/>
      <c r="N21" s="122"/>
      <c r="O21" s="38">
        <f t="shared" si="17"/>
        <v>0</v>
      </c>
      <c r="P21" s="12"/>
    </row>
    <row r="22" spans="1:16" s="3" customFormat="1" ht="17.25" customHeight="1">
      <c r="A22" s="280"/>
      <c r="B22" s="13"/>
      <c r="C22" s="11" t="s">
        <v>138</v>
      </c>
      <c r="D22" s="28">
        <f t="shared" si="18"/>
        <v>0</v>
      </c>
      <c r="E22" s="38">
        <f t="shared" si="19"/>
        <v>0</v>
      </c>
      <c r="F22" s="39">
        <f t="shared" si="20"/>
        <v>0</v>
      </c>
      <c r="G22" s="121"/>
      <c r="H22" s="122"/>
      <c r="I22" s="38">
        <f t="shared" si="15"/>
        <v>0</v>
      </c>
      <c r="J22" s="122"/>
      <c r="K22" s="122"/>
      <c r="L22" s="38">
        <f t="shared" si="16"/>
        <v>0</v>
      </c>
      <c r="M22" s="122"/>
      <c r="N22" s="122"/>
      <c r="O22" s="38">
        <f t="shared" si="17"/>
        <v>0</v>
      </c>
      <c r="P22" s="12"/>
    </row>
    <row r="23" spans="1:16" s="3" customFormat="1" ht="17.25" customHeight="1">
      <c r="A23" s="280"/>
      <c r="B23" s="13"/>
      <c r="C23" s="11" t="s">
        <v>139</v>
      </c>
      <c r="D23" s="28">
        <f t="shared" si="13"/>
        <v>0</v>
      </c>
      <c r="E23" s="38">
        <f t="shared" si="13"/>
        <v>0</v>
      </c>
      <c r="F23" s="39">
        <f t="shared" si="14"/>
        <v>0</v>
      </c>
      <c r="G23" s="121"/>
      <c r="H23" s="122"/>
      <c r="I23" s="38">
        <f t="shared" si="15"/>
        <v>0</v>
      </c>
      <c r="J23" s="122"/>
      <c r="K23" s="122"/>
      <c r="L23" s="38">
        <f t="shared" si="16"/>
        <v>0</v>
      </c>
      <c r="M23" s="122"/>
      <c r="N23" s="122"/>
      <c r="O23" s="38">
        <f t="shared" si="17"/>
        <v>0</v>
      </c>
      <c r="P23" s="12"/>
    </row>
    <row r="24" spans="1:16" s="3" customFormat="1" ht="17.25" customHeight="1">
      <c r="A24" s="280"/>
      <c r="B24" s="13"/>
      <c r="C24" s="11" t="s">
        <v>140</v>
      </c>
      <c r="D24" s="28">
        <f t="shared" si="13"/>
        <v>0</v>
      </c>
      <c r="E24" s="38">
        <f t="shared" si="13"/>
        <v>0</v>
      </c>
      <c r="F24" s="39">
        <f t="shared" si="14"/>
        <v>0</v>
      </c>
      <c r="G24" s="121"/>
      <c r="H24" s="122"/>
      <c r="I24" s="38">
        <f t="shared" si="15"/>
        <v>0</v>
      </c>
      <c r="J24" s="122"/>
      <c r="K24" s="122"/>
      <c r="L24" s="38">
        <f t="shared" si="16"/>
        <v>0</v>
      </c>
      <c r="M24" s="122"/>
      <c r="N24" s="122"/>
      <c r="O24" s="38">
        <f t="shared" si="17"/>
        <v>0</v>
      </c>
      <c r="P24" s="12"/>
    </row>
    <row r="25" spans="1:16" s="3" customFormat="1" ht="17.25" customHeight="1">
      <c r="A25" s="280"/>
      <c r="B25" s="13"/>
      <c r="C25" s="11" t="s">
        <v>141</v>
      </c>
      <c r="D25" s="28">
        <f t="shared" si="13"/>
        <v>0</v>
      </c>
      <c r="E25" s="38">
        <f t="shared" si="13"/>
        <v>0</v>
      </c>
      <c r="F25" s="39">
        <f t="shared" si="14"/>
        <v>0</v>
      </c>
      <c r="G25" s="121"/>
      <c r="H25" s="122"/>
      <c r="I25" s="38">
        <f t="shared" si="15"/>
        <v>0</v>
      </c>
      <c r="J25" s="122"/>
      <c r="K25" s="122"/>
      <c r="L25" s="38">
        <f t="shared" si="16"/>
        <v>0</v>
      </c>
      <c r="M25" s="122"/>
      <c r="N25" s="122"/>
      <c r="O25" s="38">
        <f t="shared" si="17"/>
        <v>0</v>
      </c>
      <c r="P25" s="12"/>
    </row>
    <row r="26" spans="1:16" s="3" customFormat="1" ht="17.25" customHeight="1">
      <c r="A26" s="280"/>
      <c r="B26" s="13"/>
      <c r="C26" s="11" t="s">
        <v>145</v>
      </c>
      <c r="D26" s="28">
        <f t="shared" si="13"/>
        <v>0</v>
      </c>
      <c r="E26" s="38">
        <f t="shared" si="13"/>
        <v>0</v>
      </c>
      <c r="F26" s="39">
        <f t="shared" si="14"/>
        <v>0</v>
      </c>
      <c r="G26" s="121"/>
      <c r="H26" s="122"/>
      <c r="I26" s="38">
        <f t="shared" si="15"/>
        <v>0</v>
      </c>
      <c r="J26" s="122"/>
      <c r="K26" s="122"/>
      <c r="L26" s="38">
        <f t="shared" si="16"/>
        <v>0</v>
      </c>
      <c r="M26" s="122"/>
      <c r="N26" s="122"/>
      <c r="O26" s="38">
        <f t="shared" si="17"/>
        <v>0</v>
      </c>
      <c r="P26" s="12"/>
    </row>
    <row r="27" spans="1:16" s="3" customFormat="1" ht="17.25" customHeight="1">
      <c r="A27" s="280"/>
      <c r="B27" s="13"/>
      <c r="C27" s="11" t="s">
        <v>146</v>
      </c>
      <c r="D27" s="28">
        <f t="shared" si="13"/>
        <v>0</v>
      </c>
      <c r="E27" s="38">
        <f t="shared" si="13"/>
        <v>0</v>
      </c>
      <c r="F27" s="39">
        <f t="shared" si="14"/>
        <v>0</v>
      </c>
      <c r="G27" s="121"/>
      <c r="H27" s="122"/>
      <c r="I27" s="38">
        <f t="shared" si="15"/>
        <v>0</v>
      </c>
      <c r="J27" s="122"/>
      <c r="K27" s="122"/>
      <c r="L27" s="38">
        <f t="shared" si="16"/>
        <v>0</v>
      </c>
      <c r="M27" s="122"/>
      <c r="N27" s="122"/>
      <c r="O27" s="38">
        <f t="shared" si="17"/>
        <v>0</v>
      </c>
      <c r="P27" s="12"/>
    </row>
    <row r="28" spans="1:16" s="3" customFormat="1" ht="17.25" customHeight="1">
      <c r="A28" s="280"/>
      <c r="B28" s="13"/>
      <c r="C28" s="11" t="s">
        <v>179</v>
      </c>
      <c r="D28" s="28">
        <f t="shared" ref="D28" si="21">SUM(G28,J28,M28)</f>
        <v>0</v>
      </c>
      <c r="E28" s="38">
        <f t="shared" ref="E28" si="22">SUM(H28,K28,N28)</f>
        <v>0</v>
      </c>
      <c r="F28" s="39">
        <f t="shared" ref="F28" si="23">SUM(D28:E28)</f>
        <v>0</v>
      </c>
      <c r="G28" s="121"/>
      <c r="H28" s="122"/>
      <c r="I28" s="38">
        <f t="shared" si="15"/>
        <v>0</v>
      </c>
      <c r="J28" s="121"/>
      <c r="K28" s="122"/>
      <c r="L28" s="38">
        <f t="shared" si="16"/>
        <v>0</v>
      </c>
      <c r="M28" s="121"/>
      <c r="N28" s="122"/>
      <c r="O28" s="38">
        <f t="shared" si="17"/>
        <v>0</v>
      </c>
      <c r="P28" s="12"/>
    </row>
    <row r="29" spans="1:16" s="3" customFormat="1" ht="17.25" customHeight="1">
      <c r="A29" s="280"/>
      <c r="B29" s="13"/>
      <c r="C29" s="11" t="s">
        <v>147</v>
      </c>
      <c r="D29" s="28">
        <f t="shared" ref="D29:E30" si="24">SUM(G29,J29,M29)</f>
        <v>0</v>
      </c>
      <c r="E29" s="38">
        <f t="shared" si="24"/>
        <v>0</v>
      </c>
      <c r="F29" s="39">
        <f t="shared" ref="F29:F30" si="25">SUM(D29:E29)</f>
        <v>0</v>
      </c>
      <c r="G29" s="121"/>
      <c r="H29" s="122"/>
      <c r="I29" s="38">
        <f t="shared" ref="I29:I30" si="26">SUM(G29:H29)</f>
        <v>0</v>
      </c>
      <c r="J29" s="122"/>
      <c r="K29" s="122"/>
      <c r="L29" s="38">
        <f t="shared" ref="L29:L30" si="27">SUM(J29:K29)</f>
        <v>0</v>
      </c>
      <c r="M29" s="122"/>
      <c r="N29" s="122"/>
      <c r="O29" s="38">
        <f t="shared" ref="O29:O30" si="28">SUM(M29:N29)</f>
        <v>0</v>
      </c>
      <c r="P29" s="12"/>
    </row>
    <row r="30" spans="1:16" s="3" customFormat="1" ht="17.25" customHeight="1">
      <c r="A30" s="280"/>
      <c r="B30" s="287"/>
      <c r="C30" s="11" t="s">
        <v>177</v>
      </c>
      <c r="D30" s="28">
        <f t="shared" si="24"/>
        <v>0</v>
      </c>
      <c r="E30" s="38">
        <f t="shared" si="24"/>
        <v>0</v>
      </c>
      <c r="F30" s="39">
        <f t="shared" si="25"/>
        <v>0</v>
      </c>
      <c r="G30" s="121"/>
      <c r="H30" s="122"/>
      <c r="I30" s="38">
        <f t="shared" si="26"/>
        <v>0</v>
      </c>
      <c r="J30" s="122"/>
      <c r="K30" s="122"/>
      <c r="L30" s="38">
        <f t="shared" si="27"/>
        <v>0</v>
      </c>
      <c r="M30" s="122"/>
      <c r="N30" s="122"/>
      <c r="O30" s="38">
        <f t="shared" si="28"/>
        <v>0</v>
      </c>
      <c r="P30" s="12"/>
    </row>
    <row r="31" spans="1:16" s="3" customFormat="1" ht="17.25" customHeight="1">
      <c r="A31" s="280"/>
      <c r="B31" s="13"/>
      <c r="C31" s="11" t="s">
        <v>148</v>
      </c>
      <c r="D31" s="28">
        <f t="shared" ref="D31:O31" si="29">SUM(D7,D18,D28,D29:D30)</f>
        <v>0</v>
      </c>
      <c r="E31" s="38">
        <f t="shared" si="29"/>
        <v>0</v>
      </c>
      <c r="F31" s="39">
        <f t="shared" si="29"/>
        <v>0</v>
      </c>
      <c r="G31" s="28">
        <f t="shared" si="29"/>
        <v>0</v>
      </c>
      <c r="H31" s="38">
        <f t="shared" si="29"/>
        <v>0</v>
      </c>
      <c r="I31" s="38">
        <f t="shared" si="29"/>
        <v>0</v>
      </c>
      <c r="J31" s="38">
        <f t="shared" si="29"/>
        <v>0</v>
      </c>
      <c r="K31" s="38">
        <f t="shared" si="29"/>
        <v>0</v>
      </c>
      <c r="L31" s="38">
        <f t="shared" si="29"/>
        <v>0</v>
      </c>
      <c r="M31" s="38">
        <f t="shared" si="29"/>
        <v>0</v>
      </c>
      <c r="N31" s="38">
        <f t="shared" si="29"/>
        <v>0</v>
      </c>
      <c r="O31" s="38">
        <f t="shared" si="29"/>
        <v>0</v>
      </c>
      <c r="P31" s="12"/>
    </row>
    <row r="32" spans="1:16" s="3" customFormat="1" ht="17.25" customHeight="1">
      <c r="A32" s="280"/>
      <c r="B32" s="13"/>
      <c r="C32" s="11" t="s">
        <v>149</v>
      </c>
      <c r="D32" s="28">
        <f t="shared" ref="D32:E34" si="30">SUM(G32,J32,M32)</f>
        <v>0</v>
      </c>
      <c r="E32" s="38">
        <f t="shared" si="30"/>
        <v>0</v>
      </c>
      <c r="F32" s="39">
        <f t="shared" ref="F32:F34" si="31">SUM(D32:E32)</f>
        <v>0</v>
      </c>
      <c r="G32" s="121"/>
      <c r="H32" s="122"/>
      <c r="I32" s="38">
        <f t="shared" ref="I32:I34" si="32">SUM(G32:H32)</f>
        <v>0</v>
      </c>
      <c r="J32" s="122"/>
      <c r="K32" s="122"/>
      <c r="L32" s="38">
        <f t="shared" ref="L32:L34" si="33">SUM(J32:K32)</f>
        <v>0</v>
      </c>
      <c r="M32" s="122"/>
      <c r="N32" s="122"/>
      <c r="O32" s="38">
        <f t="shared" ref="O32:O34" si="34">SUM(M32:N32)</f>
        <v>0</v>
      </c>
      <c r="P32" s="12"/>
    </row>
    <row r="33" spans="1:16" s="3" customFormat="1" ht="17.25" customHeight="1">
      <c r="A33" s="280"/>
      <c r="B33" s="13"/>
      <c r="C33" s="11" t="s">
        <v>150</v>
      </c>
      <c r="D33" s="28">
        <f t="shared" si="30"/>
        <v>0</v>
      </c>
      <c r="E33" s="38">
        <f t="shared" si="30"/>
        <v>0</v>
      </c>
      <c r="F33" s="39">
        <f t="shared" si="31"/>
        <v>0</v>
      </c>
      <c r="G33" s="121"/>
      <c r="H33" s="122"/>
      <c r="I33" s="38">
        <f t="shared" si="32"/>
        <v>0</v>
      </c>
      <c r="J33" s="122"/>
      <c r="K33" s="122"/>
      <c r="L33" s="38">
        <f t="shared" si="33"/>
        <v>0</v>
      </c>
      <c r="M33" s="122"/>
      <c r="N33" s="122"/>
      <c r="O33" s="38">
        <f t="shared" si="34"/>
        <v>0</v>
      </c>
      <c r="P33" s="12"/>
    </row>
    <row r="34" spans="1:16" s="3" customFormat="1" ht="17.25" customHeight="1">
      <c r="A34" s="280"/>
      <c r="B34" s="13"/>
      <c r="C34" s="11" t="s">
        <v>151</v>
      </c>
      <c r="D34" s="28">
        <f t="shared" si="30"/>
        <v>0</v>
      </c>
      <c r="E34" s="38">
        <f t="shared" si="30"/>
        <v>0</v>
      </c>
      <c r="F34" s="39">
        <f t="shared" si="31"/>
        <v>0</v>
      </c>
      <c r="G34" s="121"/>
      <c r="H34" s="122"/>
      <c r="I34" s="38">
        <f t="shared" si="32"/>
        <v>0</v>
      </c>
      <c r="J34" s="122"/>
      <c r="K34" s="122"/>
      <c r="L34" s="38">
        <f t="shared" si="33"/>
        <v>0</v>
      </c>
      <c r="M34" s="122"/>
      <c r="N34" s="122"/>
      <c r="O34" s="38">
        <f t="shared" si="34"/>
        <v>0</v>
      </c>
      <c r="P34" s="12"/>
    </row>
    <row r="35" spans="1:16" s="3" customFormat="1" ht="17.25" customHeight="1">
      <c r="A35" s="280"/>
      <c r="B35" s="13"/>
      <c r="C35" s="11" t="s">
        <v>152</v>
      </c>
      <c r="D35" s="28">
        <f t="shared" ref="D35:O35" si="35">SUM(D32:D34)</f>
        <v>0</v>
      </c>
      <c r="E35" s="38">
        <f t="shared" si="35"/>
        <v>0</v>
      </c>
      <c r="F35" s="39">
        <f t="shared" si="35"/>
        <v>0</v>
      </c>
      <c r="G35" s="28">
        <f t="shared" si="35"/>
        <v>0</v>
      </c>
      <c r="H35" s="38">
        <f t="shared" si="35"/>
        <v>0</v>
      </c>
      <c r="I35" s="38">
        <f t="shared" si="35"/>
        <v>0</v>
      </c>
      <c r="J35" s="38">
        <f t="shared" si="35"/>
        <v>0</v>
      </c>
      <c r="K35" s="38">
        <f t="shared" si="35"/>
        <v>0</v>
      </c>
      <c r="L35" s="38">
        <f t="shared" si="35"/>
        <v>0</v>
      </c>
      <c r="M35" s="38">
        <f t="shared" si="35"/>
        <v>0</v>
      </c>
      <c r="N35" s="38">
        <f t="shared" si="35"/>
        <v>0</v>
      </c>
      <c r="O35" s="38">
        <f t="shared" si="35"/>
        <v>0</v>
      </c>
      <c r="P35" s="12"/>
    </row>
    <row r="36" spans="1:16" s="3" customFormat="1" ht="17.25" customHeight="1" thickBot="1">
      <c r="A36" s="280"/>
      <c r="B36" s="24" t="s">
        <v>15</v>
      </c>
      <c r="C36" s="18"/>
      <c r="D36" s="29">
        <f t="shared" ref="D36:O36" si="36">SUM(D31,D35)</f>
        <v>0</v>
      </c>
      <c r="E36" s="40">
        <f t="shared" si="36"/>
        <v>0</v>
      </c>
      <c r="F36" s="41">
        <f t="shared" si="36"/>
        <v>0</v>
      </c>
      <c r="G36" s="29">
        <f t="shared" si="36"/>
        <v>0</v>
      </c>
      <c r="H36" s="40">
        <f t="shared" si="36"/>
        <v>0</v>
      </c>
      <c r="I36" s="40">
        <f t="shared" si="36"/>
        <v>0</v>
      </c>
      <c r="J36" s="40">
        <f t="shared" si="36"/>
        <v>0</v>
      </c>
      <c r="K36" s="40">
        <f t="shared" si="36"/>
        <v>0</v>
      </c>
      <c r="L36" s="40">
        <f t="shared" si="36"/>
        <v>0</v>
      </c>
      <c r="M36" s="40">
        <f t="shared" si="36"/>
        <v>0</v>
      </c>
      <c r="N36" s="40">
        <f t="shared" si="36"/>
        <v>0</v>
      </c>
      <c r="O36" s="40">
        <f t="shared" si="36"/>
        <v>0</v>
      </c>
      <c r="P36" s="14"/>
    </row>
    <row r="37" spans="1:16" s="3" customFormat="1" ht="17.25" customHeight="1">
      <c r="A37" s="280"/>
      <c r="B37" s="277" t="s">
        <v>6</v>
      </c>
      <c r="C37" s="19" t="s">
        <v>25</v>
      </c>
      <c r="D37" s="30">
        <f t="shared" ref="D37:E43" si="37">SUM(G37,J37,M37)</f>
        <v>0</v>
      </c>
      <c r="E37" s="42">
        <f t="shared" si="37"/>
        <v>0</v>
      </c>
      <c r="F37" s="43">
        <f t="shared" ref="F37:F43" si="38">SUM(D37:E37)</f>
        <v>0</v>
      </c>
      <c r="G37" s="123"/>
      <c r="H37" s="124"/>
      <c r="I37" s="42">
        <f>SUM(G37:H37)</f>
        <v>0</v>
      </c>
      <c r="J37" s="124"/>
      <c r="K37" s="124"/>
      <c r="L37" s="42">
        <f>SUM(J37:K37)</f>
        <v>0</v>
      </c>
      <c r="M37" s="124"/>
      <c r="N37" s="124"/>
      <c r="O37" s="42">
        <f>SUM(M37:N37)</f>
        <v>0</v>
      </c>
      <c r="P37" s="20"/>
    </row>
    <row r="38" spans="1:16" s="3" customFormat="1" ht="17.25" customHeight="1">
      <c r="A38" s="280"/>
      <c r="B38" s="13"/>
      <c r="C38" s="11" t="s">
        <v>26</v>
      </c>
      <c r="D38" s="28">
        <f t="shared" si="37"/>
        <v>0</v>
      </c>
      <c r="E38" s="38">
        <f t="shared" si="37"/>
        <v>0</v>
      </c>
      <c r="F38" s="39">
        <f t="shared" si="38"/>
        <v>0</v>
      </c>
      <c r="G38" s="121"/>
      <c r="H38" s="122"/>
      <c r="I38" s="38">
        <f t="shared" ref="I38:I43" si="39">SUM(G38:H38)</f>
        <v>0</v>
      </c>
      <c r="J38" s="122"/>
      <c r="K38" s="122"/>
      <c r="L38" s="38">
        <f t="shared" ref="L38:L43" si="40">SUM(J38:K38)</f>
        <v>0</v>
      </c>
      <c r="M38" s="122"/>
      <c r="N38" s="122"/>
      <c r="O38" s="38">
        <f t="shared" ref="O38:O43" si="41">SUM(M38:N38)</f>
        <v>0</v>
      </c>
      <c r="P38" s="12"/>
    </row>
    <row r="39" spans="1:16" s="3" customFormat="1" ht="17.25" customHeight="1">
      <c r="A39" s="280"/>
      <c r="B39" s="13"/>
      <c r="C39" s="11" t="s">
        <v>27</v>
      </c>
      <c r="D39" s="28">
        <f t="shared" si="37"/>
        <v>0</v>
      </c>
      <c r="E39" s="38">
        <f t="shared" si="37"/>
        <v>0</v>
      </c>
      <c r="F39" s="39">
        <f t="shared" si="38"/>
        <v>0</v>
      </c>
      <c r="G39" s="121"/>
      <c r="H39" s="122"/>
      <c r="I39" s="38">
        <f t="shared" si="39"/>
        <v>0</v>
      </c>
      <c r="J39" s="122"/>
      <c r="K39" s="122"/>
      <c r="L39" s="38">
        <f t="shared" si="40"/>
        <v>0</v>
      </c>
      <c r="M39" s="122"/>
      <c r="N39" s="122"/>
      <c r="O39" s="38">
        <f t="shared" si="41"/>
        <v>0</v>
      </c>
      <c r="P39" s="12"/>
    </row>
    <row r="40" spans="1:16" s="3" customFormat="1" ht="17.25" customHeight="1">
      <c r="A40" s="280"/>
      <c r="B40" s="278" t="s">
        <v>29</v>
      </c>
      <c r="C40" s="11" t="s">
        <v>28</v>
      </c>
      <c r="D40" s="28">
        <f t="shared" si="37"/>
        <v>0</v>
      </c>
      <c r="E40" s="38">
        <f t="shared" si="37"/>
        <v>0</v>
      </c>
      <c r="F40" s="39">
        <f t="shared" si="38"/>
        <v>0</v>
      </c>
      <c r="G40" s="121"/>
      <c r="H40" s="122"/>
      <c r="I40" s="38">
        <f t="shared" si="39"/>
        <v>0</v>
      </c>
      <c r="J40" s="122"/>
      <c r="K40" s="122"/>
      <c r="L40" s="38">
        <f t="shared" si="40"/>
        <v>0</v>
      </c>
      <c r="M40" s="122"/>
      <c r="N40" s="122"/>
      <c r="O40" s="38">
        <f t="shared" si="41"/>
        <v>0</v>
      </c>
      <c r="P40" s="12"/>
    </row>
    <row r="41" spans="1:16" s="3" customFormat="1" ht="17.25" customHeight="1">
      <c r="A41" s="280"/>
      <c r="B41" s="13" t="s">
        <v>16</v>
      </c>
      <c r="C41" s="11" t="s">
        <v>126</v>
      </c>
      <c r="D41" s="28">
        <f t="shared" si="37"/>
        <v>0</v>
      </c>
      <c r="E41" s="38">
        <f t="shared" si="37"/>
        <v>0</v>
      </c>
      <c r="F41" s="39">
        <f t="shared" si="38"/>
        <v>0</v>
      </c>
      <c r="G41" s="121"/>
      <c r="H41" s="122"/>
      <c r="I41" s="38">
        <f t="shared" si="39"/>
        <v>0</v>
      </c>
      <c r="J41" s="122"/>
      <c r="K41" s="122"/>
      <c r="L41" s="38">
        <f t="shared" si="40"/>
        <v>0</v>
      </c>
      <c r="M41" s="122"/>
      <c r="N41" s="122"/>
      <c r="O41" s="38">
        <f t="shared" si="41"/>
        <v>0</v>
      </c>
      <c r="P41" s="12"/>
    </row>
    <row r="42" spans="1:16" s="3" customFormat="1" ht="17.25" customHeight="1">
      <c r="A42" s="280"/>
      <c r="B42" s="13"/>
      <c r="C42" s="11" t="s">
        <v>127</v>
      </c>
      <c r="D42" s="28">
        <f t="shared" si="37"/>
        <v>0</v>
      </c>
      <c r="E42" s="38">
        <f t="shared" si="37"/>
        <v>0</v>
      </c>
      <c r="F42" s="39">
        <f t="shared" si="38"/>
        <v>0</v>
      </c>
      <c r="G42" s="121"/>
      <c r="H42" s="122"/>
      <c r="I42" s="38">
        <f t="shared" si="39"/>
        <v>0</v>
      </c>
      <c r="J42" s="122"/>
      <c r="K42" s="122"/>
      <c r="L42" s="38">
        <f t="shared" si="40"/>
        <v>0</v>
      </c>
      <c r="M42" s="122"/>
      <c r="N42" s="122"/>
      <c r="O42" s="38">
        <f t="shared" si="41"/>
        <v>0</v>
      </c>
      <c r="P42" s="12"/>
    </row>
    <row r="43" spans="1:16" s="3" customFormat="1" ht="17.25" customHeight="1">
      <c r="A43" s="280"/>
      <c r="B43" s="287"/>
      <c r="C43" s="11" t="s">
        <v>128</v>
      </c>
      <c r="D43" s="28">
        <f t="shared" si="37"/>
        <v>0</v>
      </c>
      <c r="E43" s="38">
        <f t="shared" si="37"/>
        <v>0</v>
      </c>
      <c r="F43" s="39">
        <f t="shared" si="38"/>
        <v>0</v>
      </c>
      <c r="G43" s="121"/>
      <c r="H43" s="122"/>
      <c r="I43" s="38">
        <f t="shared" si="39"/>
        <v>0</v>
      </c>
      <c r="J43" s="122"/>
      <c r="K43" s="122"/>
      <c r="L43" s="38">
        <f t="shared" si="40"/>
        <v>0</v>
      </c>
      <c r="M43" s="122"/>
      <c r="N43" s="122"/>
      <c r="O43" s="38">
        <f t="shared" si="41"/>
        <v>0</v>
      </c>
      <c r="P43" s="12"/>
    </row>
    <row r="44" spans="1:16" s="3" customFormat="1" ht="17.25" customHeight="1">
      <c r="A44" s="280"/>
      <c r="B44" s="13"/>
      <c r="C44" s="11" t="s">
        <v>129</v>
      </c>
      <c r="D44" s="28">
        <f t="shared" ref="D44:O44" si="42">SUM(D37:D40)</f>
        <v>0</v>
      </c>
      <c r="E44" s="38">
        <f t="shared" si="42"/>
        <v>0</v>
      </c>
      <c r="F44" s="39">
        <f t="shared" si="42"/>
        <v>0</v>
      </c>
      <c r="G44" s="28">
        <f>SUM(G37:G43)</f>
        <v>0</v>
      </c>
      <c r="H44" s="38">
        <f>SUM(H37:H43)</f>
        <v>0</v>
      </c>
      <c r="I44" s="38">
        <f t="shared" si="42"/>
        <v>0</v>
      </c>
      <c r="J44" s="38">
        <f>SUM(J37:J43)</f>
        <v>0</v>
      </c>
      <c r="K44" s="38">
        <f>SUM(K37:K43)</f>
        <v>0</v>
      </c>
      <c r="L44" s="38">
        <f t="shared" si="42"/>
        <v>0</v>
      </c>
      <c r="M44" s="38">
        <f>SUM(M37:M43)</f>
        <v>0</v>
      </c>
      <c r="N44" s="38">
        <f>SUM(N37:N43)</f>
        <v>0</v>
      </c>
      <c r="O44" s="38">
        <f t="shared" si="42"/>
        <v>0</v>
      </c>
      <c r="P44" s="12"/>
    </row>
    <row r="45" spans="1:16" s="3" customFormat="1" ht="17.25" customHeight="1">
      <c r="A45" s="280"/>
      <c r="B45" s="13"/>
      <c r="C45" s="11" t="s">
        <v>130</v>
      </c>
      <c r="D45" s="28">
        <f t="shared" ref="D45:E47" si="43">SUM(G45,J45,M45)</f>
        <v>0</v>
      </c>
      <c r="E45" s="38">
        <f t="shared" si="43"/>
        <v>0</v>
      </c>
      <c r="F45" s="39">
        <f t="shared" ref="F45:F47" si="44">SUM(D45:E45)</f>
        <v>0</v>
      </c>
      <c r="G45" s="121"/>
      <c r="H45" s="122"/>
      <c r="I45" s="38">
        <f t="shared" ref="I45:I47" si="45">SUM(G45:H45)</f>
        <v>0</v>
      </c>
      <c r="J45" s="122"/>
      <c r="K45" s="122"/>
      <c r="L45" s="38">
        <f t="shared" ref="L45:L47" si="46">SUM(J45:K45)</f>
        <v>0</v>
      </c>
      <c r="M45" s="122"/>
      <c r="N45" s="122"/>
      <c r="O45" s="38">
        <f t="shared" ref="O45:O47" si="47">SUM(M45:N45)</f>
        <v>0</v>
      </c>
      <c r="P45" s="12"/>
    </row>
    <row r="46" spans="1:16" s="3" customFormat="1" ht="17.25" customHeight="1">
      <c r="A46" s="280"/>
      <c r="B46" s="13"/>
      <c r="C46" s="11" t="s">
        <v>131</v>
      </c>
      <c r="D46" s="28">
        <f t="shared" si="43"/>
        <v>0</v>
      </c>
      <c r="E46" s="38">
        <f t="shared" si="43"/>
        <v>0</v>
      </c>
      <c r="F46" s="39">
        <f t="shared" si="44"/>
        <v>0</v>
      </c>
      <c r="G46" s="121"/>
      <c r="H46" s="122"/>
      <c r="I46" s="38">
        <f t="shared" si="45"/>
        <v>0</v>
      </c>
      <c r="J46" s="122"/>
      <c r="K46" s="122"/>
      <c r="L46" s="38">
        <f t="shared" si="46"/>
        <v>0</v>
      </c>
      <c r="M46" s="122"/>
      <c r="N46" s="122"/>
      <c r="O46" s="38">
        <f t="shared" si="47"/>
        <v>0</v>
      </c>
      <c r="P46" s="12"/>
    </row>
    <row r="47" spans="1:16" s="3" customFormat="1" ht="17.25" customHeight="1">
      <c r="A47" s="280"/>
      <c r="B47" s="13"/>
      <c r="C47" s="11" t="s">
        <v>132</v>
      </c>
      <c r="D47" s="28">
        <f t="shared" si="43"/>
        <v>0</v>
      </c>
      <c r="E47" s="38">
        <f t="shared" si="43"/>
        <v>0</v>
      </c>
      <c r="F47" s="39">
        <f t="shared" si="44"/>
        <v>0</v>
      </c>
      <c r="G47" s="121"/>
      <c r="H47" s="122"/>
      <c r="I47" s="38">
        <f t="shared" si="45"/>
        <v>0</v>
      </c>
      <c r="J47" s="122"/>
      <c r="K47" s="122"/>
      <c r="L47" s="38">
        <f t="shared" si="46"/>
        <v>0</v>
      </c>
      <c r="M47" s="122"/>
      <c r="N47" s="122"/>
      <c r="O47" s="38">
        <f t="shared" si="47"/>
        <v>0</v>
      </c>
      <c r="P47" s="12"/>
    </row>
    <row r="48" spans="1:16" s="3" customFormat="1" ht="17.25" customHeight="1">
      <c r="A48" s="280"/>
      <c r="B48" s="13"/>
      <c r="C48" s="11" t="s">
        <v>133</v>
      </c>
      <c r="D48" s="28">
        <f t="shared" ref="D48:O48" si="48">SUM(D45:D47)</f>
        <v>0</v>
      </c>
      <c r="E48" s="38">
        <f t="shared" si="48"/>
        <v>0</v>
      </c>
      <c r="F48" s="39">
        <f t="shared" si="48"/>
        <v>0</v>
      </c>
      <c r="G48" s="28">
        <f t="shared" si="48"/>
        <v>0</v>
      </c>
      <c r="H48" s="38">
        <f t="shared" si="48"/>
        <v>0</v>
      </c>
      <c r="I48" s="38">
        <f t="shared" si="48"/>
        <v>0</v>
      </c>
      <c r="J48" s="38">
        <f t="shared" si="48"/>
        <v>0</v>
      </c>
      <c r="K48" s="38">
        <f t="shared" si="48"/>
        <v>0</v>
      </c>
      <c r="L48" s="38">
        <f t="shared" si="48"/>
        <v>0</v>
      </c>
      <c r="M48" s="38">
        <f t="shared" si="48"/>
        <v>0</v>
      </c>
      <c r="N48" s="38">
        <f t="shared" si="48"/>
        <v>0</v>
      </c>
      <c r="O48" s="38">
        <f t="shared" si="48"/>
        <v>0</v>
      </c>
      <c r="P48" s="12"/>
    </row>
    <row r="49" spans="1:16" s="3" customFormat="1" ht="17.25" customHeight="1" thickBot="1">
      <c r="A49" s="280"/>
      <c r="B49" s="25" t="s">
        <v>153</v>
      </c>
      <c r="C49" s="23"/>
      <c r="D49" s="31">
        <f t="shared" ref="D49:O49" si="49">SUM(D44,D48)</f>
        <v>0</v>
      </c>
      <c r="E49" s="44">
        <f t="shared" si="49"/>
        <v>0</v>
      </c>
      <c r="F49" s="45">
        <f t="shared" si="49"/>
        <v>0</v>
      </c>
      <c r="G49" s="31">
        <f t="shared" si="49"/>
        <v>0</v>
      </c>
      <c r="H49" s="44">
        <f t="shared" si="49"/>
        <v>0</v>
      </c>
      <c r="I49" s="44">
        <f t="shared" si="49"/>
        <v>0</v>
      </c>
      <c r="J49" s="44">
        <f t="shared" si="49"/>
        <v>0</v>
      </c>
      <c r="K49" s="44">
        <f t="shared" si="49"/>
        <v>0</v>
      </c>
      <c r="L49" s="44">
        <f t="shared" si="49"/>
        <v>0</v>
      </c>
      <c r="M49" s="44">
        <f t="shared" si="49"/>
        <v>0</v>
      </c>
      <c r="N49" s="44">
        <f t="shared" si="49"/>
        <v>0</v>
      </c>
      <c r="O49" s="44">
        <f t="shared" si="49"/>
        <v>0</v>
      </c>
      <c r="P49" s="21"/>
    </row>
    <row r="50" spans="1:16" s="3" customFormat="1" ht="17.25" customHeight="1" thickTop="1" thickBot="1">
      <c r="A50" s="318" t="s">
        <v>17</v>
      </c>
      <c r="B50" s="319"/>
      <c r="C50" s="285"/>
      <c r="D50" s="32">
        <f t="shared" ref="D50:F50" si="50">SUM(D36,D49)</f>
        <v>0</v>
      </c>
      <c r="E50" s="46">
        <f t="shared" si="50"/>
        <v>0</v>
      </c>
      <c r="F50" s="47">
        <f t="shared" si="50"/>
        <v>0</v>
      </c>
      <c r="G50" s="32">
        <f>SUM(G36,G49)</f>
        <v>0</v>
      </c>
      <c r="H50" s="46">
        <f t="shared" ref="H50:O50" si="51">SUM(H36,H49)</f>
        <v>0</v>
      </c>
      <c r="I50" s="46">
        <f t="shared" si="51"/>
        <v>0</v>
      </c>
      <c r="J50" s="46">
        <f t="shared" si="51"/>
        <v>0</v>
      </c>
      <c r="K50" s="46">
        <f t="shared" si="51"/>
        <v>0</v>
      </c>
      <c r="L50" s="46">
        <f t="shared" si="51"/>
        <v>0</v>
      </c>
      <c r="M50" s="46">
        <f t="shared" si="51"/>
        <v>0</v>
      </c>
      <c r="N50" s="46">
        <f t="shared" si="51"/>
        <v>0</v>
      </c>
      <c r="O50" s="46">
        <f t="shared" si="51"/>
        <v>0</v>
      </c>
      <c r="P50" s="22"/>
    </row>
    <row r="51" spans="1:16" s="3" customFormat="1" ht="15" customHeight="1">
      <c r="A51" s="286"/>
      <c r="B51" s="286"/>
      <c r="C51" s="286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s="3" customFormat="1" ht="17.25" customHeight="1">
      <c r="A52" s="284" t="s">
        <v>43</v>
      </c>
      <c r="B52" s="8" t="s">
        <v>156</v>
      </c>
      <c r="C52" s="286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ht="17.25" customHeight="1">
      <c r="A53" s="284" t="s">
        <v>56</v>
      </c>
      <c r="B53" s="8" t="s">
        <v>123</v>
      </c>
    </row>
    <row r="54" spans="1:16" ht="17.25" customHeight="1">
      <c r="A54" s="284" t="s">
        <v>57</v>
      </c>
      <c r="B54" s="16" t="s">
        <v>155</v>
      </c>
    </row>
    <row r="55" spans="1:16" ht="17.25" customHeight="1">
      <c r="A55" s="284" t="s">
        <v>58</v>
      </c>
      <c r="B55" s="16" t="s">
        <v>160</v>
      </c>
    </row>
    <row r="56" spans="1:16" ht="17.25" customHeight="1">
      <c r="A56" s="284" t="s">
        <v>60</v>
      </c>
      <c r="B56" s="16" t="s">
        <v>124</v>
      </c>
    </row>
    <row r="57" spans="1:16" ht="17.25" customHeight="1" thickBot="1">
      <c r="A57" s="284" t="s">
        <v>61</v>
      </c>
      <c r="B57" s="8" t="s">
        <v>122</v>
      </c>
    </row>
    <row r="58" spans="1:16" s="293" customFormat="1" ht="27" customHeight="1" thickBot="1">
      <c r="A58" s="289"/>
      <c r="B58" s="290"/>
      <c r="C58" s="291"/>
      <c r="D58" s="291"/>
      <c r="E58" s="291"/>
      <c r="F58" s="8"/>
      <c r="G58" s="8"/>
      <c r="H58" s="8"/>
      <c r="I58" s="292"/>
      <c r="J58" s="289"/>
      <c r="N58" s="309" t="s">
        <v>55</v>
      </c>
      <c r="O58" s="320"/>
      <c r="P58" s="321"/>
    </row>
  </sheetData>
  <mergeCells count="8">
    <mergeCell ref="A50:B50"/>
    <mergeCell ref="N58:P58"/>
    <mergeCell ref="A2:P2"/>
    <mergeCell ref="A4:A6"/>
    <mergeCell ref="B4:B6"/>
    <mergeCell ref="C4:C6"/>
    <mergeCell ref="D4:F5"/>
    <mergeCell ref="P4:P6"/>
  </mergeCells>
  <phoneticPr fontId="2"/>
  <printOptions horizontalCentered="1"/>
  <pageMargins left="0.47244094488188981" right="0.39370078740157483" top="0.86614173228346458" bottom="0.59055118110236227" header="0.51181102362204722" footer="0.39370078740157483"/>
  <pageSetup paperSize="8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25"/>
  <sheetViews>
    <sheetView zoomScaleNormal="100" workbookViewId="0">
      <selection activeCell="C3" sqref="C3:X4"/>
    </sheetView>
  </sheetViews>
  <sheetFormatPr defaultRowHeight="13.5"/>
  <cols>
    <col min="1" max="1" width="2.625" style="130" customWidth="1"/>
    <col min="2" max="2" width="2.625" style="62" customWidth="1"/>
    <col min="3" max="4" width="3.625" style="62" customWidth="1"/>
    <col min="5" max="6" width="17.625" style="62" customWidth="1"/>
    <col min="7" max="7" width="15.5" style="62" customWidth="1"/>
    <col min="8" max="8" width="5.625" style="62" customWidth="1"/>
    <col min="9" max="9" width="17.75" style="62" customWidth="1"/>
    <col min="10" max="24" width="14.5" style="62" customWidth="1"/>
    <col min="25" max="25" width="2.875" style="62" customWidth="1"/>
    <col min="26" max="26" width="2.625" style="130" customWidth="1"/>
  </cols>
  <sheetData>
    <row r="1" spans="1:26">
      <c r="A1" s="56"/>
      <c r="B1" s="115"/>
      <c r="C1" s="116" t="s">
        <v>167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9"/>
    </row>
    <row r="2" spans="1:26">
      <c r="B2" s="56"/>
      <c r="C2" s="56"/>
      <c r="D2" s="56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spans="1:26" ht="17.25">
      <c r="A3" s="131"/>
      <c r="B3" s="58"/>
      <c r="C3" s="327" t="s">
        <v>163</v>
      </c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60"/>
      <c r="Z3" s="131"/>
    </row>
    <row r="4" spans="1:26" ht="17.25">
      <c r="A4" s="131"/>
      <c r="B4" s="58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60"/>
      <c r="Z4" s="131"/>
    </row>
    <row r="5" spans="1:26" ht="17.25">
      <c r="A5" s="132"/>
      <c r="B5" s="58"/>
      <c r="C5" s="61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60"/>
      <c r="Z5" s="132"/>
    </row>
    <row r="6" spans="1:26" ht="18" customHeight="1" thickBot="1">
      <c r="A6" s="134"/>
      <c r="B6" s="70"/>
      <c r="C6" s="63"/>
      <c r="D6" s="63"/>
      <c r="E6" s="64"/>
      <c r="F6" s="64"/>
      <c r="G6" s="64"/>
      <c r="H6" s="64"/>
      <c r="X6" s="65" t="s">
        <v>37</v>
      </c>
      <c r="Z6" s="133"/>
    </row>
    <row r="7" spans="1:26" ht="21" customHeight="1" thickBot="1">
      <c r="A7" s="134"/>
      <c r="B7" s="66"/>
      <c r="C7" s="328" t="s">
        <v>2</v>
      </c>
      <c r="D7" s="329"/>
      <c r="E7" s="329"/>
      <c r="F7" s="329"/>
      <c r="G7" s="329"/>
      <c r="H7" s="330"/>
      <c r="I7" s="67" t="s">
        <v>50</v>
      </c>
      <c r="J7" s="136" t="s">
        <v>63</v>
      </c>
      <c r="K7" s="137" t="s">
        <v>64</v>
      </c>
      <c r="L7" s="137" t="s">
        <v>65</v>
      </c>
      <c r="M7" s="137" t="s">
        <v>66</v>
      </c>
      <c r="N7" s="137" t="s">
        <v>67</v>
      </c>
      <c r="O7" s="137" t="s">
        <v>68</v>
      </c>
      <c r="P7" s="137" t="s">
        <v>69</v>
      </c>
      <c r="Q7" s="137" t="s">
        <v>70</v>
      </c>
      <c r="R7" s="137" t="s">
        <v>71</v>
      </c>
      <c r="S7" s="137" t="s">
        <v>72</v>
      </c>
      <c r="T7" s="137" t="s">
        <v>73</v>
      </c>
      <c r="U7" s="137" t="s">
        <v>74</v>
      </c>
      <c r="V7" s="137" t="s">
        <v>75</v>
      </c>
      <c r="W7" s="137" t="s">
        <v>76</v>
      </c>
      <c r="X7" s="138" t="s">
        <v>77</v>
      </c>
      <c r="Y7" s="69"/>
      <c r="Z7" s="133"/>
    </row>
    <row r="8" spans="1:26" ht="21" customHeight="1">
      <c r="A8" s="134"/>
      <c r="B8" s="66"/>
      <c r="C8" s="71"/>
      <c r="D8" s="73"/>
      <c r="E8" s="331" t="s">
        <v>38</v>
      </c>
      <c r="F8" s="332"/>
      <c r="G8" s="332"/>
      <c r="H8" s="74"/>
      <c r="I8" s="126"/>
      <c r="J8" s="139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1"/>
      <c r="Y8" s="69"/>
      <c r="Z8" s="133"/>
    </row>
    <row r="9" spans="1:26" ht="21" customHeight="1">
      <c r="A9" s="134"/>
      <c r="B9" s="70"/>
      <c r="C9" s="71"/>
      <c r="D9" s="77"/>
      <c r="E9" s="78" t="s">
        <v>39</v>
      </c>
      <c r="F9" s="79"/>
      <c r="G9" s="79"/>
      <c r="H9" s="72"/>
      <c r="I9" s="127"/>
      <c r="J9" s="142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4"/>
      <c r="Y9" s="76"/>
      <c r="Z9" s="133"/>
    </row>
    <row r="10" spans="1:26" ht="21" customHeight="1">
      <c r="A10" s="134"/>
      <c r="B10" s="70"/>
      <c r="C10" s="71"/>
      <c r="D10" s="77"/>
      <c r="E10" s="333" t="s">
        <v>40</v>
      </c>
      <c r="F10" s="334"/>
      <c r="G10" s="334"/>
      <c r="H10" s="80"/>
      <c r="I10" s="128"/>
      <c r="J10" s="145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7"/>
      <c r="Y10" s="76"/>
      <c r="Z10" s="133"/>
    </row>
    <row r="11" spans="1:26" ht="21" customHeight="1" thickBot="1">
      <c r="A11" s="134"/>
      <c r="B11" s="70"/>
      <c r="C11" s="71"/>
      <c r="D11" s="81" t="s">
        <v>41</v>
      </c>
      <c r="E11" s="335" t="s">
        <v>52</v>
      </c>
      <c r="F11" s="336"/>
      <c r="G11" s="336"/>
      <c r="H11" s="82"/>
      <c r="I11" s="83">
        <f>SUM(I8:I10)</f>
        <v>0</v>
      </c>
      <c r="J11" s="148">
        <f>SUM(J8:J10)</f>
        <v>0</v>
      </c>
      <c r="K11" s="149">
        <f t="shared" ref="K11:X11" si="0">SUM(K8:K10)</f>
        <v>0</v>
      </c>
      <c r="L11" s="149">
        <f t="shared" si="0"/>
        <v>0</v>
      </c>
      <c r="M11" s="149">
        <f t="shared" si="0"/>
        <v>0</v>
      </c>
      <c r="N11" s="149">
        <f t="shared" si="0"/>
        <v>0</v>
      </c>
      <c r="O11" s="149">
        <f t="shared" si="0"/>
        <v>0</v>
      </c>
      <c r="P11" s="149">
        <f t="shared" si="0"/>
        <v>0</v>
      </c>
      <c r="Q11" s="149">
        <f t="shared" si="0"/>
        <v>0</v>
      </c>
      <c r="R11" s="149">
        <f t="shared" si="0"/>
        <v>0</v>
      </c>
      <c r="S11" s="149">
        <f t="shared" si="0"/>
        <v>0</v>
      </c>
      <c r="T11" s="149">
        <f t="shared" si="0"/>
        <v>0</v>
      </c>
      <c r="U11" s="149">
        <f t="shared" si="0"/>
        <v>0</v>
      </c>
      <c r="V11" s="149">
        <f t="shared" si="0"/>
        <v>0</v>
      </c>
      <c r="W11" s="149">
        <f t="shared" si="0"/>
        <v>0</v>
      </c>
      <c r="X11" s="150">
        <f t="shared" si="0"/>
        <v>0</v>
      </c>
      <c r="Y11" s="76"/>
      <c r="Z11" s="133"/>
    </row>
    <row r="12" spans="1:26" ht="21" customHeight="1" thickBot="1">
      <c r="A12" s="134"/>
      <c r="B12" s="70"/>
      <c r="C12" s="71"/>
      <c r="D12" s="85"/>
      <c r="E12" s="86" t="s">
        <v>31</v>
      </c>
      <c r="F12" s="87"/>
      <c r="G12" s="125"/>
      <c r="H12" s="88" t="s">
        <v>54</v>
      </c>
      <c r="I12" s="129"/>
      <c r="J12" s="151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3"/>
      <c r="Y12" s="76"/>
      <c r="Z12" s="133"/>
    </row>
    <row r="13" spans="1:26" ht="21" customHeight="1" thickBot="1">
      <c r="A13" s="134"/>
      <c r="B13" s="70"/>
      <c r="C13" s="71"/>
      <c r="D13" s="89" t="s">
        <v>42</v>
      </c>
      <c r="E13" s="90" t="s">
        <v>53</v>
      </c>
      <c r="F13" s="91"/>
      <c r="G13" s="92"/>
      <c r="H13" s="93"/>
      <c r="I13" s="94">
        <f>I12</f>
        <v>0</v>
      </c>
      <c r="J13" s="154">
        <f>J12</f>
        <v>0</v>
      </c>
      <c r="K13" s="155">
        <f t="shared" ref="K13:X13" si="1">K12</f>
        <v>0</v>
      </c>
      <c r="L13" s="155">
        <f t="shared" si="1"/>
        <v>0</v>
      </c>
      <c r="M13" s="155">
        <f t="shared" si="1"/>
        <v>0</v>
      </c>
      <c r="N13" s="155">
        <f t="shared" si="1"/>
        <v>0</v>
      </c>
      <c r="O13" s="155">
        <f t="shared" si="1"/>
        <v>0</v>
      </c>
      <c r="P13" s="155">
        <f t="shared" si="1"/>
        <v>0</v>
      </c>
      <c r="Q13" s="155">
        <f t="shared" si="1"/>
        <v>0</v>
      </c>
      <c r="R13" s="155">
        <f t="shared" si="1"/>
        <v>0</v>
      </c>
      <c r="S13" s="155">
        <f t="shared" si="1"/>
        <v>0</v>
      </c>
      <c r="T13" s="155">
        <f t="shared" si="1"/>
        <v>0</v>
      </c>
      <c r="U13" s="155">
        <f t="shared" si="1"/>
        <v>0</v>
      </c>
      <c r="V13" s="155">
        <f t="shared" si="1"/>
        <v>0</v>
      </c>
      <c r="W13" s="155">
        <f t="shared" si="1"/>
        <v>0</v>
      </c>
      <c r="X13" s="156">
        <f t="shared" si="1"/>
        <v>0</v>
      </c>
      <c r="Y13" s="76"/>
      <c r="Z13" s="133"/>
    </row>
    <row r="14" spans="1:26" ht="21" customHeight="1" thickBot="1">
      <c r="A14" s="134"/>
      <c r="B14" s="70"/>
      <c r="C14" s="337" t="s">
        <v>51</v>
      </c>
      <c r="D14" s="338"/>
      <c r="E14" s="338"/>
      <c r="F14" s="338"/>
      <c r="G14" s="338"/>
      <c r="H14" s="96" t="s">
        <v>30</v>
      </c>
      <c r="I14" s="97">
        <f>SUM(I11,I13)</f>
        <v>0</v>
      </c>
      <c r="J14" s="157">
        <f>SUM(J11,J13)</f>
        <v>0</v>
      </c>
      <c r="K14" s="158">
        <f t="shared" ref="K14:X14" si="2">SUM(K11,K13)</f>
        <v>0</v>
      </c>
      <c r="L14" s="158">
        <f t="shared" si="2"/>
        <v>0</v>
      </c>
      <c r="M14" s="158">
        <f t="shared" si="2"/>
        <v>0</v>
      </c>
      <c r="N14" s="158">
        <f t="shared" si="2"/>
        <v>0</v>
      </c>
      <c r="O14" s="158">
        <f t="shared" si="2"/>
        <v>0</v>
      </c>
      <c r="P14" s="158">
        <f t="shared" si="2"/>
        <v>0</v>
      </c>
      <c r="Q14" s="158">
        <f t="shared" si="2"/>
        <v>0</v>
      </c>
      <c r="R14" s="158">
        <f t="shared" si="2"/>
        <v>0</v>
      </c>
      <c r="S14" s="158">
        <f t="shared" si="2"/>
        <v>0</v>
      </c>
      <c r="T14" s="158">
        <f t="shared" si="2"/>
        <v>0</v>
      </c>
      <c r="U14" s="158">
        <f t="shared" si="2"/>
        <v>0</v>
      </c>
      <c r="V14" s="158">
        <f t="shared" si="2"/>
        <v>0</v>
      </c>
      <c r="W14" s="158">
        <f t="shared" si="2"/>
        <v>0</v>
      </c>
      <c r="X14" s="159">
        <f t="shared" si="2"/>
        <v>0</v>
      </c>
      <c r="Y14" s="76"/>
      <c r="Z14" s="133"/>
    </row>
    <row r="15" spans="1:26" ht="21" customHeight="1">
      <c r="A15" s="134"/>
      <c r="B15" s="70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84"/>
      <c r="Z15" s="133"/>
    </row>
    <row r="16" spans="1:26">
      <c r="A16" s="133"/>
      <c r="B16" s="70"/>
      <c r="C16" s="101" t="s">
        <v>43</v>
      </c>
      <c r="D16" s="339" t="s">
        <v>62</v>
      </c>
      <c r="E16" s="340"/>
      <c r="F16" s="340"/>
      <c r="G16" s="340"/>
      <c r="H16" s="340"/>
      <c r="I16" s="340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133"/>
    </row>
    <row r="17" spans="1:26">
      <c r="A17" s="100"/>
      <c r="B17" s="100"/>
      <c r="C17" s="101" t="s">
        <v>44</v>
      </c>
      <c r="D17" s="339" t="s">
        <v>45</v>
      </c>
      <c r="E17" s="340"/>
      <c r="F17" s="340"/>
      <c r="G17" s="340"/>
      <c r="H17" s="340"/>
      <c r="I17" s="340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0"/>
      <c r="Z17" s="160"/>
    </row>
    <row r="18" spans="1:26">
      <c r="A18" s="100"/>
      <c r="B18" s="100"/>
      <c r="C18" s="104" t="s">
        <v>46</v>
      </c>
      <c r="D18" s="339" t="s">
        <v>154</v>
      </c>
      <c r="E18" s="323"/>
      <c r="F18" s="323"/>
      <c r="G18" s="323"/>
      <c r="H18" s="323"/>
      <c r="I18" s="323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0"/>
      <c r="Z18" s="161"/>
    </row>
    <row r="19" spans="1:26">
      <c r="A19" s="100"/>
      <c r="B19" s="103"/>
      <c r="C19" s="101" t="s">
        <v>47</v>
      </c>
      <c r="D19" s="341" t="s">
        <v>159</v>
      </c>
      <c r="E19" s="342"/>
      <c r="F19" s="342"/>
      <c r="G19" s="342"/>
      <c r="H19" s="342"/>
      <c r="I19" s="342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3"/>
      <c r="Z19" s="161"/>
    </row>
    <row r="20" spans="1:26">
      <c r="C20" s="101" t="s">
        <v>48</v>
      </c>
      <c r="D20" s="322" t="s">
        <v>49</v>
      </c>
      <c r="E20" s="323"/>
      <c r="F20" s="323"/>
      <c r="G20" s="323"/>
      <c r="H20" s="323"/>
      <c r="I20" s="323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Z20" s="161"/>
    </row>
    <row r="21" spans="1:26" ht="14.25" thickBot="1">
      <c r="C21" s="101" t="s">
        <v>61</v>
      </c>
      <c r="D21" s="322" t="s">
        <v>122</v>
      </c>
      <c r="E21" s="323"/>
      <c r="F21" s="323"/>
      <c r="G21" s="323"/>
      <c r="H21" s="323"/>
      <c r="I21" s="323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</row>
    <row r="22" spans="1:26" ht="27" customHeight="1" thickBot="1">
      <c r="A22" s="62"/>
      <c r="V22" s="324" t="s">
        <v>55</v>
      </c>
      <c r="W22" s="325"/>
      <c r="X22" s="326"/>
      <c r="Z22"/>
    </row>
    <row r="24" spans="1:26">
      <c r="C24" s="113"/>
      <c r="D24" s="113"/>
      <c r="E24" s="113"/>
      <c r="F24" s="114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</row>
    <row r="25" spans="1:26">
      <c r="B25" s="113"/>
      <c r="Y25" s="113"/>
    </row>
  </sheetData>
  <mergeCells count="13">
    <mergeCell ref="D20:I20"/>
    <mergeCell ref="V22:X22"/>
    <mergeCell ref="C3:X4"/>
    <mergeCell ref="D21:I21"/>
    <mergeCell ref="C7:H7"/>
    <mergeCell ref="E8:G8"/>
    <mergeCell ref="E10:G10"/>
    <mergeCell ref="E11:G11"/>
    <mergeCell ref="C14:G14"/>
    <mergeCell ref="D16:I16"/>
    <mergeCell ref="D17:I17"/>
    <mergeCell ref="D18:I18"/>
    <mergeCell ref="D19:I19"/>
  </mergeCells>
  <phoneticPr fontId="2"/>
  <pageMargins left="0.70866141732283472" right="0.70866141732283472" top="0.74803149606299213" bottom="0.74803149606299213" header="0.31496062992125984" footer="0.31496062992125984"/>
  <pageSetup paperSize="8" scale="64" orientation="landscape" r:id="rId1"/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B3" sqref="B3:H4"/>
    </sheetView>
  </sheetViews>
  <sheetFormatPr defaultRowHeight="13.5"/>
  <cols>
    <col min="1" max="1" width="2.625" style="62" customWidth="1"/>
    <col min="2" max="3" width="3.625" style="62" customWidth="1"/>
    <col min="4" max="5" width="17.625" style="62" customWidth="1"/>
    <col min="6" max="6" width="15.5" style="62" customWidth="1"/>
    <col min="7" max="7" width="5.625" style="62" customWidth="1"/>
    <col min="8" max="8" width="17.75" style="62" customWidth="1"/>
    <col min="9" max="9" width="3.625" style="62" customWidth="1"/>
    <col min="10" max="10" width="2.875" style="62" customWidth="1"/>
  </cols>
  <sheetData>
    <row r="1" spans="1:10" s="120" customFormat="1" ht="18" customHeight="1">
      <c r="A1" s="115"/>
      <c r="B1" s="116" t="s">
        <v>168</v>
      </c>
      <c r="C1" s="117"/>
      <c r="D1" s="117"/>
      <c r="E1" s="117"/>
      <c r="F1" s="117"/>
      <c r="G1" s="117"/>
      <c r="H1" s="117"/>
      <c r="I1" s="118"/>
      <c r="J1" s="119"/>
    </row>
    <row r="2" spans="1:10">
      <c r="A2" s="56"/>
      <c r="B2" s="56"/>
      <c r="C2" s="56"/>
      <c r="D2" s="57"/>
      <c r="E2" s="57"/>
      <c r="F2" s="57"/>
      <c r="G2" s="57"/>
      <c r="H2" s="57"/>
      <c r="I2" s="57"/>
      <c r="J2" s="57"/>
    </row>
    <row r="3" spans="1:10" ht="18" customHeight="1">
      <c r="A3" s="58"/>
      <c r="B3" s="327" t="s">
        <v>164</v>
      </c>
      <c r="C3" s="343"/>
      <c r="D3" s="343"/>
      <c r="E3" s="343"/>
      <c r="F3" s="343"/>
      <c r="G3" s="343"/>
      <c r="H3" s="343"/>
      <c r="I3" s="59"/>
      <c r="J3" s="60"/>
    </row>
    <row r="4" spans="1:10" ht="18" customHeight="1">
      <c r="A4" s="58"/>
      <c r="B4" s="343"/>
      <c r="C4" s="343"/>
      <c r="D4" s="343"/>
      <c r="E4" s="343"/>
      <c r="F4" s="343"/>
      <c r="G4" s="343"/>
      <c r="H4" s="343"/>
      <c r="I4" s="59"/>
      <c r="J4" s="60"/>
    </row>
    <row r="5" spans="1:10" ht="9" customHeight="1">
      <c r="A5" s="58"/>
      <c r="B5" s="61"/>
      <c r="C5" s="59"/>
      <c r="D5" s="59"/>
      <c r="E5" s="59"/>
      <c r="F5" s="59"/>
      <c r="G5" s="59"/>
      <c r="H5" s="59"/>
      <c r="I5" s="59"/>
      <c r="J5" s="60"/>
    </row>
    <row r="6" spans="1:10" ht="18" customHeight="1" thickBot="1">
      <c r="B6" s="63"/>
      <c r="C6" s="63"/>
      <c r="D6" s="64"/>
      <c r="E6" s="64"/>
      <c r="F6" s="64"/>
      <c r="G6" s="64"/>
      <c r="H6" s="65" t="s">
        <v>37</v>
      </c>
      <c r="I6" s="65"/>
    </row>
    <row r="7" spans="1:10" ht="18" customHeight="1" thickBot="1">
      <c r="A7" s="66"/>
      <c r="B7" s="328" t="s">
        <v>2</v>
      </c>
      <c r="C7" s="329"/>
      <c r="D7" s="329"/>
      <c r="E7" s="329"/>
      <c r="F7" s="329"/>
      <c r="G7" s="330"/>
      <c r="H7" s="67" t="s">
        <v>50</v>
      </c>
      <c r="I7" s="68"/>
      <c r="J7" s="69"/>
    </row>
    <row r="8" spans="1:10" ht="18" customHeight="1">
      <c r="A8" s="70"/>
      <c r="B8" s="71"/>
      <c r="C8" s="73"/>
      <c r="D8" s="331" t="s">
        <v>38</v>
      </c>
      <c r="E8" s="332"/>
      <c r="F8" s="332"/>
      <c r="G8" s="74"/>
      <c r="H8" s="126"/>
      <c r="I8" s="75"/>
      <c r="J8" s="76"/>
    </row>
    <row r="9" spans="1:10" ht="18" customHeight="1">
      <c r="A9" s="70"/>
      <c r="B9" s="71"/>
      <c r="C9" s="77"/>
      <c r="D9" s="78" t="s">
        <v>39</v>
      </c>
      <c r="E9" s="79"/>
      <c r="F9" s="79"/>
      <c r="G9" s="72"/>
      <c r="H9" s="127"/>
      <c r="I9" s="75"/>
      <c r="J9" s="76"/>
    </row>
    <row r="10" spans="1:10" ht="18" customHeight="1">
      <c r="A10" s="70"/>
      <c r="B10" s="71"/>
      <c r="C10" s="77"/>
      <c r="D10" s="333" t="s">
        <v>40</v>
      </c>
      <c r="E10" s="334"/>
      <c r="F10" s="334"/>
      <c r="G10" s="80"/>
      <c r="H10" s="128"/>
      <c r="I10" s="75"/>
      <c r="J10" s="76"/>
    </row>
    <row r="11" spans="1:10" ht="18" customHeight="1" thickBot="1">
      <c r="A11" s="70"/>
      <c r="B11" s="71"/>
      <c r="C11" s="81" t="s">
        <v>41</v>
      </c>
      <c r="D11" s="335" t="s">
        <v>52</v>
      </c>
      <c r="E11" s="336"/>
      <c r="F11" s="336"/>
      <c r="G11" s="82"/>
      <c r="H11" s="83">
        <f>SUM(H8:H10)</f>
        <v>0</v>
      </c>
      <c r="I11" s="84"/>
      <c r="J11" s="76"/>
    </row>
    <row r="12" spans="1:10" ht="18" customHeight="1" thickBot="1">
      <c r="A12" s="70"/>
      <c r="B12" s="71"/>
      <c r="C12" s="85"/>
      <c r="D12" s="86" t="s">
        <v>31</v>
      </c>
      <c r="E12" s="87"/>
      <c r="F12" s="125"/>
      <c r="G12" s="88" t="s">
        <v>54</v>
      </c>
      <c r="H12" s="129"/>
      <c r="I12" s="84"/>
      <c r="J12" s="76"/>
    </row>
    <row r="13" spans="1:10" ht="18" customHeight="1" thickBot="1">
      <c r="A13" s="70"/>
      <c r="B13" s="71"/>
      <c r="C13" s="89" t="s">
        <v>42</v>
      </c>
      <c r="D13" s="90" t="s">
        <v>53</v>
      </c>
      <c r="E13" s="91"/>
      <c r="F13" s="92"/>
      <c r="G13" s="93"/>
      <c r="H13" s="94">
        <f>H12</f>
        <v>0</v>
      </c>
      <c r="I13" s="84"/>
      <c r="J13" s="76"/>
    </row>
    <row r="14" spans="1:10" ht="18" customHeight="1" thickBot="1">
      <c r="A14" s="95"/>
      <c r="B14" s="337" t="s">
        <v>51</v>
      </c>
      <c r="C14" s="338"/>
      <c r="D14" s="338"/>
      <c r="E14" s="338"/>
      <c r="F14" s="338"/>
      <c r="G14" s="96" t="s">
        <v>30</v>
      </c>
      <c r="H14" s="97">
        <f>SUM(H11,H13)</f>
        <v>0</v>
      </c>
      <c r="I14" s="98"/>
      <c r="J14" s="84"/>
    </row>
    <row r="15" spans="1:10">
      <c r="A15" s="70"/>
      <c r="B15" s="99"/>
      <c r="C15" s="99"/>
      <c r="D15" s="99"/>
      <c r="E15" s="99"/>
      <c r="F15" s="99"/>
      <c r="G15" s="99"/>
      <c r="H15" s="99"/>
      <c r="I15" s="99"/>
      <c r="J15" s="99"/>
    </row>
    <row r="16" spans="1:10">
      <c r="A16" s="100"/>
      <c r="B16" s="101" t="s">
        <v>43</v>
      </c>
      <c r="C16" s="339" t="s">
        <v>59</v>
      </c>
      <c r="D16" s="340"/>
      <c r="E16" s="340"/>
      <c r="F16" s="340"/>
      <c r="G16" s="340"/>
      <c r="H16" s="340"/>
      <c r="I16" s="102"/>
      <c r="J16" s="100"/>
    </row>
    <row r="17" spans="1:10">
      <c r="A17" s="100"/>
      <c r="B17" s="101" t="s">
        <v>44</v>
      </c>
      <c r="C17" s="339" t="s">
        <v>45</v>
      </c>
      <c r="D17" s="340"/>
      <c r="E17" s="340"/>
      <c r="F17" s="340"/>
      <c r="G17" s="340"/>
      <c r="H17" s="340"/>
      <c r="I17" s="102"/>
      <c r="J17" s="100"/>
    </row>
    <row r="18" spans="1:10">
      <c r="A18" s="103"/>
      <c r="B18" s="104" t="s">
        <v>46</v>
      </c>
      <c r="C18" s="339" t="s">
        <v>157</v>
      </c>
      <c r="D18" s="323"/>
      <c r="E18" s="323"/>
      <c r="F18" s="323"/>
      <c r="G18" s="323"/>
      <c r="H18" s="323"/>
      <c r="I18" s="105"/>
      <c r="J18" s="103"/>
    </row>
    <row r="19" spans="1:10">
      <c r="B19" s="101" t="s">
        <v>47</v>
      </c>
      <c r="C19" s="341" t="s">
        <v>159</v>
      </c>
      <c r="D19" s="342"/>
      <c r="E19" s="342"/>
      <c r="F19" s="342"/>
      <c r="G19" s="342"/>
      <c r="H19" s="342"/>
      <c r="I19" s="106"/>
    </row>
    <row r="20" spans="1:10">
      <c r="B20" s="101" t="s">
        <v>48</v>
      </c>
      <c r="C20" s="322" t="s">
        <v>49</v>
      </c>
      <c r="D20" s="323"/>
      <c r="E20" s="323"/>
      <c r="F20" s="323"/>
      <c r="G20" s="323"/>
      <c r="H20" s="323"/>
      <c r="I20" s="107"/>
    </row>
    <row r="21" spans="1:10" ht="14.25" thickBot="1">
      <c r="B21" s="101"/>
      <c r="C21" s="108"/>
      <c r="D21" s="109"/>
      <c r="E21" s="109"/>
      <c r="F21" s="109"/>
      <c r="G21" s="109"/>
      <c r="H21" s="109"/>
      <c r="I21" s="107"/>
    </row>
    <row r="22" spans="1:10" ht="27" customHeight="1" thickBot="1">
      <c r="B22" s="110"/>
      <c r="C22" s="111"/>
      <c r="D22" s="111"/>
      <c r="E22" s="111"/>
      <c r="F22" s="324" t="s">
        <v>55</v>
      </c>
      <c r="G22" s="325"/>
      <c r="H22" s="326"/>
      <c r="I22" s="112"/>
    </row>
    <row r="25" spans="1:10">
      <c r="A25" s="113"/>
      <c r="B25" s="113"/>
      <c r="C25" s="113"/>
      <c r="D25" s="113"/>
      <c r="E25" s="114"/>
      <c r="F25" s="113"/>
      <c r="G25" s="113"/>
      <c r="H25" s="113"/>
      <c r="I25" s="113"/>
      <c r="J25" s="113"/>
    </row>
  </sheetData>
  <mergeCells count="12">
    <mergeCell ref="C18:H18"/>
    <mergeCell ref="C19:H19"/>
    <mergeCell ref="C20:H20"/>
    <mergeCell ref="F22:H22"/>
    <mergeCell ref="B14:F14"/>
    <mergeCell ref="C16:H16"/>
    <mergeCell ref="C17:H17"/>
    <mergeCell ref="B3:H4"/>
    <mergeCell ref="B7:G7"/>
    <mergeCell ref="D8:F8"/>
    <mergeCell ref="D10:F10"/>
    <mergeCell ref="D11:F11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E28"/>
  <sheetViews>
    <sheetView workbookViewId="0">
      <selection activeCell="B3" sqref="B3:E3"/>
    </sheetView>
  </sheetViews>
  <sheetFormatPr defaultColWidth="5.625" defaultRowHeight="13.5"/>
  <cols>
    <col min="1" max="1" width="5.625" style="162"/>
    <col min="2" max="2" width="20.625" style="162" customWidth="1"/>
    <col min="3" max="3" width="14.625" style="162" customWidth="1"/>
    <col min="4" max="4" width="13.875" style="162" customWidth="1"/>
    <col min="5" max="5" width="14.625" style="162" customWidth="1"/>
    <col min="6" max="16384" width="5.625" style="162"/>
  </cols>
  <sheetData>
    <row r="1" spans="2:5" ht="19.5" customHeight="1">
      <c r="B1" s="172" t="s">
        <v>169</v>
      </c>
      <c r="C1" s="163"/>
      <c r="D1" s="163"/>
      <c r="E1" s="164"/>
    </row>
    <row r="2" spans="2:5" ht="19.5" customHeight="1">
      <c r="B2" s="163"/>
      <c r="C2" s="163"/>
      <c r="D2" s="163"/>
      <c r="E2" s="164"/>
    </row>
    <row r="3" spans="2:5" ht="19.5" customHeight="1">
      <c r="B3" s="347" t="s">
        <v>82</v>
      </c>
      <c r="C3" s="347"/>
      <c r="D3" s="347"/>
      <c r="E3" s="347"/>
    </row>
    <row r="4" spans="2:5" ht="19.5" customHeight="1"/>
    <row r="5" spans="2:5" s="165" customFormat="1" ht="19.5" customHeight="1">
      <c r="B5" s="348" t="s">
        <v>78</v>
      </c>
      <c r="C5" s="348" t="s">
        <v>79</v>
      </c>
      <c r="D5" s="350" t="s">
        <v>80</v>
      </c>
      <c r="E5" s="348" t="s">
        <v>81</v>
      </c>
    </row>
    <row r="6" spans="2:5" ht="19.5" customHeight="1">
      <c r="B6" s="349"/>
      <c r="C6" s="349"/>
      <c r="D6" s="351"/>
      <c r="E6" s="349"/>
    </row>
    <row r="7" spans="2:5" ht="19.5" customHeight="1">
      <c r="B7" s="166"/>
      <c r="C7" s="166"/>
      <c r="D7" s="167"/>
      <c r="E7" s="166"/>
    </row>
    <row r="8" spans="2:5" ht="19.5" customHeight="1">
      <c r="B8" s="168"/>
      <c r="C8" s="168"/>
      <c r="D8" s="169"/>
      <c r="E8" s="168"/>
    </row>
    <row r="9" spans="2:5" ht="19.5" customHeight="1">
      <c r="B9" s="168"/>
      <c r="C9" s="168"/>
      <c r="D9" s="169"/>
      <c r="E9" s="168"/>
    </row>
    <row r="10" spans="2:5" ht="19.5" customHeight="1">
      <c r="B10" s="168"/>
      <c r="C10" s="168"/>
      <c r="D10" s="169"/>
      <c r="E10" s="168"/>
    </row>
    <row r="11" spans="2:5" ht="19.5" customHeight="1">
      <c r="B11" s="168"/>
      <c r="C11" s="168"/>
      <c r="D11" s="169"/>
      <c r="E11" s="168"/>
    </row>
    <row r="12" spans="2:5" ht="19.5" customHeight="1">
      <c r="B12" s="168"/>
      <c r="C12" s="168"/>
      <c r="D12" s="169"/>
      <c r="E12" s="168"/>
    </row>
    <row r="13" spans="2:5" ht="19.5" customHeight="1">
      <c r="B13" s="168"/>
      <c r="C13" s="168"/>
      <c r="D13" s="169"/>
      <c r="E13" s="168"/>
    </row>
    <row r="14" spans="2:5" ht="19.5" customHeight="1">
      <c r="B14" s="168"/>
      <c r="C14" s="168"/>
      <c r="D14" s="169"/>
      <c r="E14" s="168"/>
    </row>
    <row r="15" spans="2:5" ht="19.5" customHeight="1">
      <c r="B15" s="168"/>
      <c r="C15" s="168"/>
      <c r="D15" s="169"/>
      <c r="E15" s="168"/>
    </row>
    <row r="16" spans="2:5" ht="19.5" customHeight="1">
      <c r="B16" s="168"/>
      <c r="C16" s="168"/>
      <c r="D16" s="169"/>
      <c r="E16" s="168"/>
    </row>
    <row r="17" spans="2:5" ht="19.5" customHeight="1">
      <c r="B17" s="168"/>
      <c r="C17" s="168"/>
      <c r="D17" s="169"/>
      <c r="E17" s="168"/>
    </row>
    <row r="18" spans="2:5" ht="19.5" customHeight="1">
      <c r="B18" s="168"/>
      <c r="C18" s="168"/>
      <c r="D18" s="169"/>
      <c r="E18" s="168"/>
    </row>
    <row r="19" spans="2:5" ht="19.5" customHeight="1">
      <c r="B19" s="168"/>
      <c r="C19" s="168"/>
      <c r="D19" s="169"/>
      <c r="E19" s="168"/>
    </row>
    <row r="20" spans="2:5" ht="19.5" customHeight="1">
      <c r="B20" s="168"/>
      <c r="C20" s="168"/>
      <c r="D20" s="169"/>
      <c r="E20" s="168"/>
    </row>
    <row r="21" spans="2:5" ht="19.5" customHeight="1">
      <c r="B21" s="168"/>
      <c r="C21" s="168"/>
      <c r="D21" s="169"/>
      <c r="E21" s="168"/>
    </row>
    <row r="22" spans="2:5" ht="19.5" customHeight="1">
      <c r="B22" s="168"/>
      <c r="C22" s="168"/>
      <c r="D22" s="169"/>
      <c r="E22" s="168"/>
    </row>
    <row r="23" spans="2:5" ht="19.5" customHeight="1">
      <c r="B23" s="168"/>
      <c r="C23" s="168"/>
      <c r="D23" s="169"/>
      <c r="E23" s="168"/>
    </row>
    <row r="24" spans="2:5" ht="19.5" customHeight="1">
      <c r="B24" s="168"/>
      <c r="C24" s="168"/>
      <c r="D24" s="169"/>
      <c r="E24" s="168"/>
    </row>
    <row r="25" spans="2:5" ht="19.5" customHeight="1">
      <c r="B25" s="170" t="s">
        <v>30</v>
      </c>
      <c r="C25" s="171" t="s">
        <v>83</v>
      </c>
      <c r="D25" s="173"/>
      <c r="E25" s="170"/>
    </row>
    <row r="26" spans="2:5" ht="19.5" customHeight="1"/>
    <row r="28" spans="2:5" ht="27" customHeight="1">
      <c r="C28" s="344" t="s">
        <v>55</v>
      </c>
      <c r="D28" s="345"/>
      <c r="E28" s="346"/>
    </row>
  </sheetData>
  <mergeCells count="6">
    <mergeCell ref="C28:E28"/>
    <mergeCell ref="B3:E3"/>
    <mergeCell ref="B5:B6"/>
    <mergeCell ref="C5:C6"/>
    <mergeCell ref="D5:D6"/>
    <mergeCell ref="E5:E6"/>
  </mergeCells>
  <phoneticPr fontId="2"/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selection activeCell="B4" sqref="B4:G4"/>
    </sheetView>
  </sheetViews>
  <sheetFormatPr defaultRowHeight="12"/>
  <cols>
    <col min="1" max="3" width="2.625" style="174" customWidth="1"/>
    <col min="4" max="4" width="33.375" style="174" customWidth="1"/>
    <col min="5" max="6" width="15.625" style="174" customWidth="1"/>
    <col min="7" max="7" width="37.75" style="174" bestFit="1" customWidth="1"/>
    <col min="8" max="8" width="2.5" style="174" customWidth="1"/>
    <col min="9" max="21" width="12.625" style="174" customWidth="1"/>
    <col min="22" max="22" width="3.125" style="174" customWidth="1"/>
    <col min="23" max="36" width="12.625" style="174" customWidth="1"/>
    <col min="37" max="56" width="13.625" style="174" customWidth="1"/>
    <col min="57" max="16384" width="9" style="174"/>
  </cols>
  <sheetData>
    <row r="1" spans="1:14" ht="14.25" customHeight="1"/>
    <row r="2" spans="1:14" s="175" customFormat="1" ht="20.100000000000001" customHeight="1">
      <c r="B2" s="297" t="s">
        <v>170</v>
      </c>
      <c r="C2" s="210"/>
      <c r="D2" s="210"/>
      <c r="E2" s="210"/>
      <c r="F2" s="210"/>
      <c r="G2" s="210"/>
      <c r="H2" s="176"/>
      <c r="I2" s="176"/>
      <c r="J2" s="176"/>
      <c r="K2" s="176"/>
    </row>
    <row r="3" spans="1:14" s="175" customFormat="1" ht="9.9499999999999993" customHeight="1">
      <c r="A3" s="177"/>
      <c r="B3" s="176"/>
      <c r="C3" s="176"/>
      <c r="D3" s="178"/>
      <c r="E3" s="179"/>
      <c r="F3" s="179"/>
      <c r="G3" s="179"/>
      <c r="H3" s="176"/>
    </row>
    <row r="4" spans="1:14" s="183" customFormat="1" ht="20.100000000000001" customHeight="1">
      <c r="A4" s="180"/>
      <c r="B4" s="357" t="s">
        <v>104</v>
      </c>
      <c r="C4" s="357"/>
      <c r="D4" s="357"/>
      <c r="E4" s="357"/>
      <c r="F4" s="357"/>
      <c r="G4" s="357"/>
      <c r="H4" s="181"/>
      <c r="I4" s="181"/>
      <c r="J4" s="181"/>
      <c r="K4" s="181"/>
      <c r="L4" s="182"/>
      <c r="M4" s="182"/>
      <c r="N4" s="182"/>
    </row>
    <row r="5" spans="1:14" ht="8.25" customHeight="1" thickBot="1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4" ht="20.100000000000001" customHeight="1">
      <c r="B6" s="358"/>
      <c r="C6" s="359"/>
      <c r="D6" s="360"/>
      <c r="E6" s="184" t="s">
        <v>84</v>
      </c>
      <c r="F6" s="185" t="s">
        <v>106</v>
      </c>
      <c r="G6" s="364" t="s">
        <v>85</v>
      </c>
      <c r="H6" s="186"/>
    </row>
    <row r="7" spans="1:14" ht="20.100000000000001" customHeight="1" thickBot="1">
      <c r="B7" s="361"/>
      <c r="C7" s="362"/>
      <c r="D7" s="363"/>
      <c r="E7" s="187" t="s">
        <v>86</v>
      </c>
      <c r="F7" s="187" t="s">
        <v>87</v>
      </c>
      <c r="G7" s="365"/>
      <c r="H7" s="186"/>
    </row>
    <row r="8" spans="1:14" s="192" customFormat="1" ht="20.100000000000001" customHeight="1">
      <c r="A8" s="188"/>
      <c r="B8" s="213"/>
      <c r="C8" s="189" t="s">
        <v>88</v>
      </c>
      <c r="D8" s="190"/>
      <c r="E8" s="191"/>
      <c r="F8" s="191"/>
      <c r="G8" s="215"/>
      <c r="H8" s="186"/>
    </row>
    <row r="9" spans="1:14" s="192" customFormat="1" ht="20.100000000000001" customHeight="1">
      <c r="A9" s="188"/>
      <c r="B9" s="213"/>
      <c r="C9" s="193" t="s">
        <v>88</v>
      </c>
      <c r="D9" s="194"/>
      <c r="E9" s="195"/>
      <c r="F9" s="195"/>
      <c r="G9" s="216"/>
      <c r="H9" s="186"/>
    </row>
    <row r="10" spans="1:14" s="192" customFormat="1" ht="20.100000000000001" customHeight="1">
      <c r="A10" s="188"/>
      <c r="B10" s="213"/>
      <c r="C10" s="196" t="s">
        <v>89</v>
      </c>
      <c r="D10" s="197"/>
      <c r="E10" s="198"/>
      <c r="F10" s="198"/>
      <c r="G10" s="217"/>
      <c r="H10" s="186"/>
    </row>
    <row r="11" spans="1:14" s="192" customFormat="1" ht="20.100000000000001" customHeight="1">
      <c r="A11" s="188"/>
      <c r="B11" s="214" t="s">
        <v>90</v>
      </c>
      <c r="C11" s="352" t="s">
        <v>32</v>
      </c>
      <c r="D11" s="353"/>
      <c r="E11" s="199"/>
      <c r="F11" s="199"/>
      <c r="G11" s="218"/>
      <c r="H11" s="186"/>
    </row>
    <row r="12" spans="1:14" s="192" customFormat="1" ht="20.100000000000001" customHeight="1">
      <c r="A12" s="188"/>
      <c r="B12" s="213"/>
      <c r="C12" s="200" t="s">
        <v>89</v>
      </c>
      <c r="D12" s="201"/>
      <c r="E12" s="202"/>
      <c r="F12" s="202"/>
      <c r="G12" s="219" t="s">
        <v>91</v>
      </c>
      <c r="H12" s="186"/>
    </row>
    <row r="13" spans="1:14" s="192" customFormat="1" ht="20.100000000000001" customHeight="1">
      <c r="A13" s="188"/>
      <c r="B13" s="213"/>
      <c r="C13" s="193" t="s">
        <v>92</v>
      </c>
      <c r="D13" s="194"/>
      <c r="E13" s="195"/>
      <c r="F13" s="195"/>
      <c r="G13" s="216"/>
      <c r="H13" s="186"/>
    </row>
    <row r="14" spans="1:14" s="192" customFormat="1" ht="20.100000000000001" customHeight="1">
      <c r="A14" s="188"/>
      <c r="B14" s="213"/>
      <c r="C14" s="196" t="s">
        <v>92</v>
      </c>
      <c r="D14" s="197"/>
      <c r="E14" s="198"/>
      <c r="F14" s="198"/>
      <c r="G14" s="217"/>
      <c r="H14" s="186"/>
    </row>
    <row r="15" spans="1:14" s="192" customFormat="1" ht="20.100000000000001" customHeight="1">
      <c r="A15" s="188"/>
      <c r="B15" s="214" t="s">
        <v>93</v>
      </c>
      <c r="C15" s="352" t="s">
        <v>94</v>
      </c>
      <c r="D15" s="353"/>
      <c r="E15" s="203"/>
      <c r="F15" s="204"/>
      <c r="G15" s="220"/>
      <c r="H15" s="186"/>
    </row>
    <row r="16" spans="1:14" s="192" customFormat="1" ht="20.100000000000001" customHeight="1" thickBot="1">
      <c r="B16" s="354" t="s">
        <v>30</v>
      </c>
      <c r="C16" s="355"/>
      <c r="D16" s="356"/>
      <c r="E16" s="205"/>
      <c r="F16" s="206"/>
      <c r="G16" s="221"/>
      <c r="H16" s="186"/>
    </row>
    <row r="17" spans="1:14" ht="19.5" customHeight="1"/>
    <row r="18" spans="1:14" ht="19.5" customHeight="1"/>
    <row r="19" spans="1:14" s="183" customFormat="1" ht="20.100000000000001" customHeight="1">
      <c r="A19" s="180"/>
      <c r="B19" s="357" t="s">
        <v>105</v>
      </c>
      <c r="C19" s="357"/>
      <c r="D19" s="357"/>
      <c r="E19" s="357"/>
      <c r="F19" s="357"/>
      <c r="G19" s="357"/>
      <c r="H19" s="181"/>
      <c r="I19" s="181"/>
      <c r="J19" s="181"/>
      <c r="K19" s="181"/>
      <c r="L19" s="182"/>
      <c r="M19" s="182"/>
      <c r="N19" s="182"/>
    </row>
    <row r="20" spans="1:14" ht="8.25" customHeight="1" thickBot="1">
      <c r="A20" s="181"/>
      <c r="B20" s="181"/>
      <c r="C20" s="181"/>
      <c r="D20" s="181"/>
      <c r="E20" s="181"/>
      <c r="F20" s="181"/>
      <c r="G20" s="181"/>
      <c r="H20" s="181"/>
      <c r="I20" s="181"/>
      <c r="J20" s="181"/>
      <c r="K20" s="181"/>
    </row>
    <row r="21" spans="1:14" ht="20.100000000000001" customHeight="1">
      <c r="B21" s="358" t="s">
        <v>97</v>
      </c>
      <c r="C21" s="359"/>
      <c r="D21" s="360"/>
      <c r="E21" s="184" t="s">
        <v>84</v>
      </c>
      <c r="F21" s="185" t="s">
        <v>106</v>
      </c>
      <c r="G21" s="364" t="s">
        <v>98</v>
      </c>
      <c r="H21" s="186"/>
    </row>
    <row r="22" spans="1:14" ht="20.100000000000001" customHeight="1" thickBot="1">
      <c r="B22" s="366"/>
      <c r="C22" s="367"/>
      <c r="D22" s="368"/>
      <c r="E22" s="187" t="s">
        <v>86</v>
      </c>
      <c r="F22" s="187" t="s">
        <v>87</v>
      </c>
      <c r="G22" s="365"/>
      <c r="H22" s="186"/>
    </row>
    <row r="23" spans="1:14" s="192" customFormat="1" ht="20.100000000000001" customHeight="1">
      <c r="A23" s="188"/>
      <c r="B23" s="213"/>
      <c r="C23" s="189" t="s">
        <v>92</v>
      </c>
      <c r="D23" s="190"/>
      <c r="E23" s="191"/>
      <c r="F23" s="191"/>
      <c r="G23" s="215"/>
      <c r="H23" s="186"/>
    </row>
    <row r="24" spans="1:14" s="192" customFormat="1" ht="20.100000000000001" customHeight="1">
      <c r="A24" s="188"/>
      <c r="B24" s="213"/>
      <c r="C24" s="189" t="s">
        <v>92</v>
      </c>
      <c r="D24" s="190"/>
      <c r="E24" s="191"/>
      <c r="F24" s="191"/>
      <c r="G24" s="215"/>
      <c r="H24" s="186"/>
    </row>
    <row r="25" spans="1:14" s="192" customFormat="1" ht="20.100000000000001" customHeight="1">
      <c r="A25" s="188"/>
      <c r="B25" s="213"/>
      <c r="C25" s="207" t="s">
        <v>92</v>
      </c>
      <c r="D25" s="208"/>
      <c r="E25" s="199"/>
      <c r="F25" s="199"/>
      <c r="G25" s="218"/>
      <c r="H25" s="186"/>
    </row>
    <row r="26" spans="1:14" s="192" customFormat="1" ht="20.100000000000001" customHeight="1">
      <c r="A26" s="188"/>
      <c r="B26" s="214" t="s">
        <v>95</v>
      </c>
      <c r="C26" s="352" t="s">
        <v>99</v>
      </c>
      <c r="D26" s="353"/>
      <c r="E26" s="199"/>
      <c r="F26" s="199"/>
      <c r="G26" s="218"/>
      <c r="H26" s="186"/>
    </row>
    <row r="27" spans="1:14" s="192" customFormat="1" ht="20.100000000000001" customHeight="1">
      <c r="A27" s="188"/>
      <c r="B27" s="213"/>
      <c r="C27" s="200" t="s">
        <v>92</v>
      </c>
      <c r="D27" s="201"/>
      <c r="E27" s="202"/>
      <c r="F27" s="202"/>
      <c r="G27" s="219"/>
      <c r="H27" s="186"/>
    </row>
    <row r="28" spans="1:14" s="192" customFormat="1" ht="20.100000000000001" customHeight="1">
      <c r="A28" s="188"/>
      <c r="B28" s="213"/>
      <c r="C28" s="207" t="s">
        <v>92</v>
      </c>
      <c r="D28" s="208"/>
      <c r="E28" s="199"/>
      <c r="F28" s="199"/>
      <c r="G28" s="218"/>
      <c r="H28" s="186"/>
    </row>
    <row r="29" spans="1:14" s="192" customFormat="1" ht="20.100000000000001" customHeight="1">
      <c r="A29" s="188"/>
      <c r="B29" s="214" t="s">
        <v>93</v>
      </c>
      <c r="C29" s="352" t="s">
        <v>100</v>
      </c>
      <c r="D29" s="353"/>
      <c r="E29" s="204"/>
      <c r="F29" s="204"/>
      <c r="G29" s="220"/>
      <c r="H29" s="186"/>
    </row>
    <row r="30" spans="1:14" s="192" customFormat="1" ht="20.100000000000001" customHeight="1">
      <c r="A30" s="188"/>
      <c r="B30" s="213"/>
      <c r="C30" s="200" t="s">
        <v>92</v>
      </c>
      <c r="D30" s="201"/>
      <c r="E30" s="202"/>
      <c r="F30" s="202"/>
      <c r="G30" s="219"/>
      <c r="H30" s="186"/>
    </row>
    <row r="31" spans="1:14" s="192" customFormat="1" ht="20.100000000000001" customHeight="1">
      <c r="A31" s="188"/>
      <c r="B31" s="213"/>
      <c r="C31" s="189" t="s">
        <v>92</v>
      </c>
      <c r="D31" s="190"/>
      <c r="E31" s="191"/>
      <c r="F31" s="191"/>
      <c r="G31" s="215" t="s">
        <v>96</v>
      </c>
      <c r="H31" s="186"/>
    </row>
    <row r="32" spans="1:14" s="192" customFormat="1" ht="20.100000000000001" customHeight="1">
      <c r="A32" s="188"/>
      <c r="B32" s="213"/>
      <c r="C32" s="207" t="s">
        <v>92</v>
      </c>
      <c r="D32" s="208"/>
      <c r="E32" s="199"/>
      <c r="F32" s="199"/>
      <c r="G32" s="218"/>
      <c r="H32" s="186"/>
    </row>
    <row r="33" spans="1:8" s="192" customFormat="1" ht="20.100000000000001" customHeight="1">
      <c r="A33" s="188"/>
      <c r="B33" s="214" t="s">
        <v>101</v>
      </c>
      <c r="C33" s="352" t="s">
        <v>94</v>
      </c>
      <c r="D33" s="353"/>
      <c r="E33" s="203"/>
      <c r="F33" s="204"/>
      <c r="G33" s="220"/>
      <c r="H33" s="186"/>
    </row>
    <row r="34" spans="1:8" s="192" customFormat="1" ht="20.100000000000001" customHeight="1" thickBot="1">
      <c r="B34" s="369" t="s">
        <v>30</v>
      </c>
      <c r="C34" s="370"/>
      <c r="D34" s="371"/>
      <c r="E34" s="205"/>
      <c r="F34" s="206"/>
      <c r="G34" s="221"/>
      <c r="H34" s="186"/>
    </row>
    <row r="35" spans="1:8" ht="8.25" customHeight="1"/>
    <row r="36" spans="1:8" ht="13.5" customHeight="1">
      <c r="B36" s="209" t="s">
        <v>102</v>
      </c>
      <c r="C36" s="296" t="s">
        <v>158</v>
      </c>
      <c r="D36" s="211"/>
      <c r="E36" s="211"/>
      <c r="F36" s="211"/>
      <c r="G36" s="211"/>
    </row>
    <row r="37" spans="1:8" ht="13.5" customHeight="1">
      <c r="B37" s="209" t="s">
        <v>56</v>
      </c>
      <c r="C37" s="295" t="s">
        <v>157</v>
      </c>
      <c r="D37" s="212"/>
      <c r="E37" s="212"/>
      <c r="F37" s="212"/>
      <c r="G37" s="212"/>
    </row>
    <row r="38" spans="1:8" ht="13.5" customHeight="1">
      <c r="B38" s="209" t="s">
        <v>57</v>
      </c>
      <c r="C38" s="296" t="s">
        <v>103</v>
      </c>
      <c r="D38" s="211"/>
      <c r="E38" s="211"/>
      <c r="F38" s="211"/>
      <c r="G38" s="211"/>
    </row>
    <row r="39" spans="1:8">
      <c r="B39" s="209" t="s">
        <v>107</v>
      </c>
      <c r="C39" s="174" t="s">
        <v>175</v>
      </c>
    </row>
    <row r="40" spans="1:8">
      <c r="B40" s="209"/>
    </row>
    <row r="41" spans="1:8" ht="13.5" customHeight="1" thickBot="1">
      <c r="B41" s="209"/>
    </row>
    <row r="42" spans="1:8" s="162" customFormat="1" ht="27" customHeight="1" thickBot="1">
      <c r="G42" s="222" t="s">
        <v>55</v>
      </c>
    </row>
  </sheetData>
  <mergeCells count="13">
    <mergeCell ref="B21:D22"/>
    <mergeCell ref="B34:D34"/>
    <mergeCell ref="C33:D33"/>
    <mergeCell ref="B19:G19"/>
    <mergeCell ref="G21:G22"/>
    <mergeCell ref="C26:D26"/>
    <mergeCell ref="C29:D29"/>
    <mergeCell ref="C15:D15"/>
    <mergeCell ref="B16:D16"/>
    <mergeCell ref="B4:G4"/>
    <mergeCell ref="B6:D7"/>
    <mergeCell ref="G6:G7"/>
    <mergeCell ref="C11:D11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X24"/>
  <sheetViews>
    <sheetView tabSelected="1" workbookViewId="0">
      <selection activeCell="B4" sqref="B4"/>
    </sheetView>
  </sheetViews>
  <sheetFormatPr defaultRowHeight="12"/>
  <cols>
    <col min="1" max="1" width="2.25" style="231" customWidth="1"/>
    <col min="2" max="2" width="2.875" style="231" customWidth="1"/>
    <col min="3" max="4" width="30.625" style="231" customWidth="1"/>
    <col min="5" max="19" width="12.375" style="231" customWidth="1"/>
    <col min="20" max="20" width="15.625" style="231" customWidth="1"/>
    <col min="21" max="21" width="0.75" style="231" customWidth="1"/>
    <col min="22" max="16384" width="9" style="231"/>
  </cols>
  <sheetData>
    <row r="1" spans="1:24" s="223" customFormat="1" ht="20.100000000000001" customHeight="1">
      <c r="B1" s="252" t="s">
        <v>171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</row>
    <row r="2" spans="1:24" s="223" customFormat="1" ht="9.9499999999999993" customHeight="1">
      <c r="B2" s="224"/>
      <c r="C2" s="225"/>
      <c r="D2" s="225"/>
      <c r="E2" s="225"/>
      <c r="F2" s="225"/>
      <c r="G2" s="225"/>
      <c r="H2" s="225"/>
      <c r="I2" s="225"/>
      <c r="J2" s="225"/>
      <c r="K2" s="225"/>
      <c r="L2" s="225"/>
      <c r="T2" s="226"/>
    </row>
    <row r="3" spans="1:24" s="227" customFormat="1" ht="20.100000000000001" customHeight="1">
      <c r="B3" s="372" t="s">
        <v>180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228"/>
      <c r="V3" s="228"/>
      <c r="W3" s="228"/>
      <c r="X3" s="228"/>
    </row>
    <row r="4" spans="1:24" s="227" customFormat="1" ht="8.25" customHeight="1">
      <c r="B4" s="229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28"/>
      <c r="V4" s="228"/>
      <c r="W4" s="228"/>
      <c r="X4" s="228"/>
    </row>
    <row r="5" spans="1:24" ht="20.100000000000001" customHeight="1" thickBot="1">
      <c r="T5" s="232" t="s">
        <v>37</v>
      </c>
    </row>
    <row r="6" spans="1:24" s="237" customFormat="1" ht="20.100000000000001" customHeight="1" thickBot="1">
      <c r="A6" s="233"/>
      <c r="B6" s="376" t="s">
        <v>115</v>
      </c>
      <c r="C6" s="377"/>
      <c r="D6" s="234" t="s">
        <v>109</v>
      </c>
      <c r="E6" s="235" t="s">
        <v>63</v>
      </c>
      <c r="F6" s="235" t="s">
        <v>64</v>
      </c>
      <c r="G6" s="235" t="s">
        <v>65</v>
      </c>
      <c r="H6" s="235" t="s">
        <v>66</v>
      </c>
      <c r="I6" s="235" t="s">
        <v>67</v>
      </c>
      <c r="J6" s="235" t="s">
        <v>68</v>
      </c>
      <c r="K6" s="235" t="s">
        <v>69</v>
      </c>
      <c r="L6" s="235" t="s">
        <v>70</v>
      </c>
      <c r="M6" s="235" t="s">
        <v>71</v>
      </c>
      <c r="N6" s="235" t="s">
        <v>72</v>
      </c>
      <c r="O6" s="235" t="s">
        <v>73</v>
      </c>
      <c r="P6" s="235" t="s">
        <v>74</v>
      </c>
      <c r="Q6" s="235" t="s">
        <v>75</v>
      </c>
      <c r="R6" s="235" t="s">
        <v>76</v>
      </c>
      <c r="S6" s="235" t="s">
        <v>77</v>
      </c>
      <c r="T6" s="236" t="s">
        <v>110</v>
      </c>
    </row>
    <row r="7" spans="1:24" s="244" customFormat="1" ht="20.100000000000001" customHeight="1">
      <c r="A7" s="238"/>
      <c r="B7" s="239" t="s">
        <v>111</v>
      </c>
      <c r="C7" s="240"/>
      <c r="D7" s="241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3">
        <f t="shared" ref="T7:T13" si="0">SUM(E7:S7)</f>
        <v>0</v>
      </c>
    </row>
    <row r="8" spans="1:24" s="244" customFormat="1" ht="20.100000000000001" customHeight="1">
      <c r="A8" s="238"/>
      <c r="B8" s="245" t="s">
        <v>111</v>
      </c>
      <c r="C8" s="246"/>
      <c r="D8" s="247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9">
        <f t="shared" si="0"/>
        <v>0</v>
      </c>
    </row>
    <row r="9" spans="1:24" s="244" customFormat="1" ht="20.100000000000001" customHeight="1">
      <c r="A9" s="238"/>
      <c r="B9" s="245" t="s">
        <v>111</v>
      </c>
      <c r="C9" s="246"/>
      <c r="D9" s="247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9">
        <f t="shared" si="0"/>
        <v>0</v>
      </c>
    </row>
    <row r="10" spans="1:24" s="244" customFormat="1" ht="20.100000000000001" customHeight="1">
      <c r="A10" s="238"/>
      <c r="B10" s="245" t="s">
        <v>111</v>
      </c>
      <c r="C10" s="246"/>
      <c r="D10" s="247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9">
        <f t="shared" si="0"/>
        <v>0</v>
      </c>
    </row>
    <row r="11" spans="1:24" s="244" customFormat="1" ht="20.100000000000001" customHeight="1">
      <c r="A11" s="238"/>
      <c r="B11" s="245" t="s">
        <v>111</v>
      </c>
      <c r="C11" s="246"/>
      <c r="D11" s="247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9">
        <f t="shared" si="0"/>
        <v>0</v>
      </c>
    </row>
    <row r="12" spans="1:24" s="244" customFormat="1" ht="20.100000000000001" customHeight="1">
      <c r="A12" s="238"/>
      <c r="B12" s="245" t="s">
        <v>111</v>
      </c>
      <c r="C12" s="246"/>
      <c r="D12" s="247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9">
        <f t="shared" si="0"/>
        <v>0</v>
      </c>
    </row>
    <row r="13" spans="1:24" s="244" customFormat="1" ht="20.100000000000001" customHeight="1" thickBot="1">
      <c r="A13" s="238"/>
      <c r="B13" s="256" t="s">
        <v>111</v>
      </c>
      <c r="C13" s="257"/>
      <c r="D13" s="258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60">
        <f t="shared" si="0"/>
        <v>0</v>
      </c>
    </row>
    <row r="14" spans="1:24" s="244" customFormat="1" ht="20.100000000000001" customHeight="1" thickBot="1">
      <c r="A14" s="238"/>
      <c r="B14" s="378" t="s">
        <v>30</v>
      </c>
      <c r="C14" s="379"/>
      <c r="D14" s="380"/>
      <c r="E14" s="135">
        <f>SUM(E7:E13)</f>
        <v>0</v>
      </c>
      <c r="F14" s="135">
        <f t="shared" ref="F14:S14" si="1">SUM(F7:F13)</f>
        <v>0</v>
      </c>
      <c r="G14" s="135">
        <f t="shared" si="1"/>
        <v>0</v>
      </c>
      <c r="H14" s="135">
        <f t="shared" si="1"/>
        <v>0</v>
      </c>
      <c r="I14" s="135">
        <f t="shared" si="1"/>
        <v>0</v>
      </c>
      <c r="J14" s="135">
        <f t="shared" si="1"/>
        <v>0</v>
      </c>
      <c r="K14" s="135">
        <f t="shared" si="1"/>
        <v>0</v>
      </c>
      <c r="L14" s="135">
        <f t="shared" si="1"/>
        <v>0</v>
      </c>
      <c r="M14" s="135">
        <f t="shared" si="1"/>
        <v>0</v>
      </c>
      <c r="N14" s="135">
        <f t="shared" si="1"/>
        <v>0</v>
      </c>
      <c r="O14" s="135">
        <f t="shared" si="1"/>
        <v>0</v>
      </c>
      <c r="P14" s="135">
        <f t="shared" si="1"/>
        <v>0</v>
      </c>
      <c r="Q14" s="135">
        <f t="shared" si="1"/>
        <v>0</v>
      </c>
      <c r="R14" s="135">
        <f t="shared" si="1"/>
        <v>0</v>
      </c>
      <c r="S14" s="135">
        <f t="shared" si="1"/>
        <v>0</v>
      </c>
      <c r="T14" s="250">
        <f>SUM(T7:T13)</f>
        <v>0</v>
      </c>
    </row>
    <row r="15" spans="1:24" ht="8.25" customHeight="1"/>
    <row r="16" spans="1:24" s="251" customFormat="1" ht="13.5" customHeight="1">
      <c r="B16" s="104" t="s">
        <v>112</v>
      </c>
      <c r="C16" s="288" t="s">
        <v>158</v>
      </c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</row>
    <row r="17" spans="2:20" s="251" customFormat="1" ht="13.5" customHeight="1">
      <c r="B17" s="104" t="s">
        <v>113</v>
      </c>
      <c r="C17" s="254" t="s">
        <v>157</v>
      </c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</row>
    <row r="18" spans="2:20" s="251" customFormat="1" ht="13.5" customHeight="1">
      <c r="B18" s="104" t="s">
        <v>57</v>
      </c>
      <c r="C18" s="108" t="s">
        <v>103</v>
      </c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</row>
    <row r="19" spans="2:20" s="251" customFormat="1" ht="13.5" customHeight="1">
      <c r="B19" s="104" t="s">
        <v>58</v>
      </c>
      <c r="C19" s="294" t="s">
        <v>114</v>
      </c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</row>
    <row r="20" spans="2:20" s="251" customFormat="1" ht="13.5" customHeight="1">
      <c r="B20" s="104" t="s">
        <v>60</v>
      </c>
      <c r="C20" s="255" t="s">
        <v>175</v>
      </c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</row>
    <row r="21" spans="2:20" s="251" customFormat="1" ht="13.5" customHeight="1">
      <c r="B21" s="104" t="s">
        <v>61</v>
      </c>
      <c r="C21" s="298" t="s">
        <v>176</v>
      </c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</row>
    <row r="22" spans="2:20" s="251" customFormat="1" ht="13.5" customHeight="1">
      <c r="B22" s="104"/>
      <c r="C22" s="254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281"/>
    </row>
    <row r="23" spans="2:20" ht="8.25" customHeight="1" thickBot="1">
      <c r="T23" s="282"/>
    </row>
    <row r="24" spans="2:20" s="162" customFormat="1" ht="27" customHeight="1" thickBot="1">
      <c r="F24" s="283"/>
      <c r="G24" s="283"/>
      <c r="H24" s="283"/>
      <c r="R24" s="373" t="s">
        <v>55</v>
      </c>
      <c r="S24" s="374"/>
      <c r="T24" s="375"/>
    </row>
  </sheetData>
  <mergeCells count="4">
    <mergeCell ref="B3:T3"/>
    <mergeCell ref="R24:T24"/>
    <mergeCell ref="B6:C6"/>
    <mergeCell ref="B14:D14"/>
  </mergeCells>
  <phoneticPr fontId="2"/>
  <pageMargins left="0.70866141732283472" right="0.70866141732283472" top="0.74803149606299213" bottom="0.74803149606299213" header="0.31496062992125984" footer="0.31496062992125984"/>
  <pageSetup paperSize="8" scale="73" orientation="landscape" r:id="rId1"/>
  <colBreaks count="1" manualBreakCount="1">
    <brk id="20" max="28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B4" sqref="B4:F4"/>
    </sheetView>
  </sheetViews>
  <sheetFormatPr defaultRowHeight="12"/>
  <cols>
    <col min="1" max="1" width="1.5" style="174" customWidth="1"/>
    <col min="2" max="2" width="3.375" style="174" customWidth="1"/>
    <col min="3" max="3" width="21.875" style="174" customWidth="1"/>
    <col min="4" max="4" width="25" style="174" customWidth="1"/>
    <col min="5" max="6" width="14.375" style="174" customWidth="1"/>
    <col min="7" max="7" width="1.5" style="174" customWidth="1"/>
    <col min="8" max="11" width="13.625" style="174" customWidth="1"/>
    <col min="12" max="16384" width="9" style="174"/>
  </cols>
  <sheetData>
    <row r="1" spans="1:14" ht="14.25" customHeight="1"/>
    <row r="2" spans="1:14" s="175" customFormat="1" ht="20.100000000000001" customHeight="1">
      <c r="B2" s="381" t="s">
        <v>172</v>
      </c>
      <c r="C2" s="382"/>
      <c r="D2" s="382"/>
      <c r="E2" s="382"/>
      <c r="F2" s="382"/>
      <c r="G2" s="261"/>
      <c r="H2" s="176"/>
      <c r="I2" s="176"/>
      <c r="J2" s="176"/>
      <c r="K2" s="176"/>
    </row>
    <row r="3" spans="1:14" s="175" customFormat="1" ht="9.9499999999999993" customHeight="1">
      <c r="B3" s="177"/>
      <c r="C3" s="176"/>
      <c r="D3" s="176"/>
      <c r="E3" s="178"/>
      <c r="F3" s="179"/>
      <c r="G3" s="176"/>
      <c r="H3" s="176"/>
    </row>
    <row r="4" spans="1:14" s="175" customFormat="1" ht="20.100000000000001" customHeight="1">
      <c r="B4" s="383" t="s">
        <v>116</v>
      </c>
      <c r="C4" s="384"/>
      <c r="D4" s="384"/>
      <c r="E4" s="384"/>
      <c r="F4" s="384"/>
      <c r="G4" s="262"/>
      <c r="H4" s="181"/>
      <c r="I4" s="181"/>
      <c r="J4" s="181"/>
      <c r="K4" s="181"/>
      <c r="L4" s="263"/>
      <c r="M4" s="263"/>
      <c r="N4" s="263"/>
    </row>
    <row r="5" spans="1:14" s="175" customFormat="1" ht="8.25" customHeight="1" thickBot="1">
      <c r="A5" s="264"/>
      <c r="B5" s="265"/>
      <c r="C5" s="265"/>
      <c r="D5" s="265"/>
      <c r="E5" s="265"/>
      <c r="F5" s="265"/>
      <c r="G5" s="265"/>
      <c r="H5" s="181"/>
      <c r="I5" s="181"/>
      <c r="J5" s="181"/>
      <c r="K5" s="181"/>
      <c r="L5" s="263"/>
      <c r="M5" s="263"/>
      <c r="N5" s="263"/>
    </row>
    <row r="6" spans="1:14" s="267" customFormat="1" ht="20.100000000000001" customHeight="1">
      <c r="A6" s="266"/>
      <c r="B6" s="385" t="s">
        <v>117</v>
      </c>
      <c r="C6" s="386"/>
      <c r="D6" s="386" t="s">
        <v>109</v>
      </c>
      <c r="E6" s="389" t="s">
        <v>118</v>
      </c>
      <c r="F6" s="390"/>
    </row>
    <row r="7" spans="1:14" s="267" customFormat="1" ht="20.100000000000001" customHeight="1" thickBot="1">
      <c r="A7" s="266"/>
      <c r="B7" s="387"/>
      <c r="C7" s="388"/>
      <c r="D7" s="388"/>
      <c r="E7" s="268" t="s">
        <v>120</v>
      </c>
      <c r="F7" s="269" t="s">
        <v>121</v>
      </c>
    </row>
    <row r="8" spans="1:14" s="267" customFormat="1" ht="20.100000000000001" customHeight="1">
      <c r="A8" s="266"/>
      <c r="B8" s="393"/>
      <c r="C8" s="394"/>
      <c r="D8" s="270"/>
      <c r="E8" s="271"/>
      <c r="F8" s="395">
        <f>SUM(E8:E17)</f>
        <v>0</v>
      </c>
    </row>
    <row r="9" spans="1:14" s="267" customFormat="1" ht="20.100000000000001" customHeight="1">
      <c r="A9" s="266"/>
      <c r="B9" s="397"/>
      <c r="C9" s="398"/>
      <c r="D9" s="272"/>
      <c r="E9" s="273"/>
      <c r="F9" s="395"/>
    </row>
    <row r="10" spans="1:14" s="267" customFormat="1" ht="20.100000000000001" customHeight="1">
      <c r="A10" s="266"/>
      <c r="B10" s="397"/>
      <c r="C10" s="398"/>
      <c r="D10" s="272"/>
      <c r="E10" s="273"/>
      <c r="F10" s="395"/>
    </row>
    <row r="11" spans="1:14" s="267" customFormat="1" ht="20.100000000000001" customHeight="1">
      <c r="A11" s="266"/>
      <c r="B11" s="397"/>
      <c r="C11" s="398"/>
      <c r="D11" s="272"/>
      <c r="E11" s="273"/>
      <c r="F11" s="395"/>
    </row>
    <row r="12" spans="1:14" s="267" customFormat="1" ht="20.100000000000001" customHeight="1">
      <c r="A12" s="266"/>
      <c r="B12" s="397"/>
      <c r="C12" s="398"/>
      <c r="D12" s="272"/>
      <c r="E12" s="273"/>
      <c r="F12" s="395"/>
    </row>
    <row r="13" spans="1:14" s="267" customFormat="1" ht="20.100000000000001" customHeight="1">
      <c r="A13" s="266"/>
      <c r="B13" s="397"/>
      <c r="C13" s="398"/>
      <c r="D13" s="272"/>
      <c r="E13" s="273"/>
      <c r="F13" s="395"/>
    </row>
    <row r="14" spans="1:14" s="267" customFormat="1" ht="20.100000000000001" customHeight="1">
      <c r="A14" s="266"/>
      <c r="B14" s="397"/>
      <c r="C14" s="398"/>
      <c r="D14" s="272"/>
      <c r="E14" s="273"/>
      <c r="F14" s="395"/>
    </row>
    <row r="15" spans="1:14" s="267" customFormat="1" ht="20.100000000000001" customHeight="1">
      <c r="A15" s="266"/>
      <c r="B15" s="397"/>
      <c r="C15" s="398"/>
      <c r="D15" s="272"/>
      <c r="E15" s="273"/>
      <c r="F15" s="395"/>
    </row>
    <row r="16" spans="1:14" s="267" customFormat="1" ht="20.100000000000001" customHeight="1">
      <c r="A16" s="266"/>
      <c r="B16" s="397"/>
      <c r="C16" s="398"/>
      <c r="D16" s="272"/>
      <c r="E16" s="273"/>
      <c r="F16" s="395"/>
    </row>
    <row r="17" spans="1:7" s="267" customFormat="1" ht="20.100000000000001" customHeight="1" thickBot="1">
      <c r="A17" s="266"/>
      <c r="B17" s="391"/>
      <c r="C17" s="392"/>
      <c r="D17" s="274"/>
      <c r="E17" s="275"/>
      <c r="F17" s="396"/>
    </row>
    <row r="18" spans="1:7" ht="19.5" customHeight="1"/>
    <row r="19" spans="1:7" ht="13.5" customHeight="1">
      <c r="B19" s="209" t="s">
        <v>112</v>
      </c>
      <c r="C19" s="401" t="s">
        <v>158</v>
      </c>
      <c r="D19" s="400"/>
      <c r="E19" s="400"/>
      <c r="F19" s="400"/>
    </row>
    <row r="20" spans="1:7" ht="13.5" customHeight="1">
      <c r="B20" s="209" t="s">
        <v>113</v>
      </c>
      <c r="C20" s="401" t="s">
        <v>119</v>
      </c>
      <c r="D20" s="400"/>
      <c r="E20" s="400"/>
      <c r="F20" s="400"/>
    </row>
    <row r="21" spans="1:7" ht="13.5" customHeight="1">
      <c r="B21" s="209" t="s">
        <v>57</v>
      </c>
      <c r="C21" s="399" t="s">
        <v>157</v>
      </c>
      <c r="D21" s="400"/>
      <c r="E21" s="400"/>
      <c r="F21" s="400"/>
    </row>
    <row r="22" spans="1:7" ht="13.5" customHeight="1">
      <c r="B22" s="209" t="s">
        <v>58</v>
      </c>
      <c r="C22" s="401" t="s">
        <v>103</v>
      </c>
      <c r="D22" s="400"/>
      <c r="E22" s="400"/>
      <c r="F22" s="400"/>
    </row>
    <row r="23" spans="1:7" ht="12.75" customHeight="1">
      <c r="B23" s="209" t="s">
        <v>108</v>
      </c>
      <c r="C23" s="402" t="s">
        <v>174</v>
      </c>
      <c r="D23" s="402"/>
      <c r="E23" s="402"/>
      <c r="F23" s="402"/>
    </row>
    <row r="24" spans="1:7" ht="12.75" thickBot="1">
      <c r="B24" s="209"/>
      <c r="C24" s="276"/>
    </row>
    <row r="25" spans="1:7">
      <c r="E25" s="403" t="s">
        <v>55</v>
      </c>
      <c r="F25" s="404"/>
      <c r="G25" s="405"/>
    </row>
    <row r="26" spans="1:7" ht="12.75" thickBot="1">
      <c r="E26" s="406"/>
      <c r="F26" s="407"/>
      <c r="G26" s="408"/>
    </row>
  </sheetData>
  <mergeCells count="22">
    <mergeCell ref="C21:F21"/>
    <mergeCell ref="C22:F22"/>
    <mergeCell ref="C23:F23"/>
    <mergeCell ref="E25:G26"/>
    <mergeCell ref="C19:F19"/>
    <mergeCell ref="C20:F20"/>
    <mergeCell ref="B17:C17"/>
    <mergeCell ref="B8:C8"/>
    <mergeCell ref="F8:F17"/>
    <mergeCell ref="B9:C9"/>
    <mergeCell ref="B10:C10"/>
    <mergeCell ref="B11:C11"/>
    <mergeCell ref="B12:C12"/>
    <mergeCell ref="B13:C13"/>
    <mergeCell ref="B14:C14"/>
    <mergeCell ref="B15:C15"/>
    <mergeCell ref="B16:C16"/>
    <mergeCell ref="B2:F2"/>
    <mergeCell ref="B4:F4"/>
    <mergeCell ref="B6:C7"/>
    <mergeCell ref="D6:D7"/>
    <mergeCell ref="E6:F6"/>
  </mergeCells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参考資料1-1</vt:lpstr>
      <vt:lpstr>参考資料1-2</vt:lpstr>
      <vt:lpstr>参考資料2</vt:lpstr>
      <vt:lpstr>参考資料3</vt:lpstr>
      <vt:lpstr>参考資料4</vt:lpstr>
      <vt:lpstr>参考資料5</vt:lpstr>
      <vt:lpstr>参考資料6</vt:lpstr>
      <vt:lpstr>参考資料7</vt:lpstr>
      <vt:lpstr>参考資料2!Print_Area</vt:lpstr>
      <vt:lpstr>参考資料3!Print_Area</vt:lpstr>
      <vt:lpstr>参考資料5!Print_Area</vt:lpstr>
      <vt:lpstr>参考資料6!Print_Area</vt:lpstr>
      <vt:lpstr>参考資料7!Print_Area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2017-08-25T04:07:02Z</cp:lastPrinted>
  <dcterms:created xsi:type="dcterms:W3CDTF">2003-02-24T08:03:22Z</dcterms:created>
  <dcterms:modified xsi:type="dcterms:W3CDTF">2017-08-31T15:49:14Z</dcterms:modified>
</cp:coreProperties>
</file>