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0" yWindow="30" windowWidth="19395" windowHeight="8055"/>
  </bookViews>
  <sheets>
    <sheet name="参考資料11" sheetId="1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o">#N/A</definedName>
    <definedName name="\p">#N/A</definedName>
    <definedName name="\q">#N/A</definedName>
    <definedName name="\r">#N/A</definedName>
    <definedName name="\s">#N/A</definedName>
    <definedName name="\t">#N/A</definedName>
    <definedName name="\u">#N/A</definedName>
    <definedName name="\x">#N/A</definedName>
    <definedName name="\y">#N/A</definedName>
    <definedName name="ﾍﾟｰｼﾞ1" localSheetId="0">#REF!</definedName>
    <definedName name="ﾍﾟｰｼﾞ1">#REF!</definedName>
    <definedName name="ﾍﾟｰｼﾞ5" localSheetId="0">#REF!</definedName>
    <definedName name="ﾍﾟｰｼﾞ5">#REF!</definedName>
    <definedName name="代価10" localSheetId="0">#REF!</definedName>
    <definedName name="代価10">#REF!</definedName>
    <definedName name="代価15" localSheetId="0">#REF!</definedName>
    <definedName name="代価15">#REF!</definedName>
    <definedName name="代価20" localSheetId="0">#REF!</definedName>
    <definedName name="代価20">#REF!</definedName>
    <definedName name="代価25" localSheetId="0">#REF!</definedName>
    <definedName name="代価25">#REF!</definedName>
    <definedName name="代価30" localSheetId="0">#REF!</definedName>
    <definedName name="代価30">#REF!</definedName>
    <definedName name="代価5" localSheetId="0">#REF!</definedName>
    <definedName name="代価5">#REF!</definedName>
    <definedName name="代価表紙" localSheetId="0">#REF!</definedName>
    <definedName name="代価表紙">#REF!</definedName>
    <definedName name="日進量1" localSheetId="0">#REF!</definedName>
    <definedName name="日進量1">#REF!</definedName>
    <definedName name="日進量2" localSheetId="0">#REF!</definedName>
    <definedName name="日進量2">#REF!</definedName>
    <definedName name="日進量3" localSheetId="0">#REF!</definedName>
    <definedName name="日進量3">#REF!</definedName>
    <definedName name="日進量4" localSheetId="0">#REF!</definedName>
    <definedName name="日進量4">#REF!</definedName>
    <definedName name="日進量5" localSheetId="0">#REF!</definedName>
    <definedName name="日進量5">#REF!</definedName>
    <definedName name="日進量表紙" localSheetId="0">#REF!</definedName>
    <definedName name="日進量表紙">#REF!</definedName>
    <definedName name="別表１" localSheetId="0">#REF!</definedName>
    <definedName name="別表１">#REF!</definedName>
    <definedName name="別表２" localSheetId="0">#REF!</definedName>
    <definedName name="別表２">#REF!</definedName>
    <definedName name="別表３_１" localSheetId="0">#REF!</definedName>
    <definedName name="別表３_１">#REF!</definedName>
    <definedName name="別表３_２" localSheetId="0">#REF!</definedName>
    <definedName name="別表３_２">#REF!</definedName>
    <definedName name="別表３_３" localSheetId="0">#REF!</definedName>
    <definedName name="別表３_３">#REF!</definedName>
    <definedName name="別表３_４" localSheetId="0">#REF!</definedName>
    <definedName name="別表３_４">#REF!</definedName>
    <definedName name="別表３_５" localSheetId="0">#REF!</definedName>
    <definedName name="別表３_５">#REF!</definedName>
    <definedName name="別表３号様式" localSheetId="0">#REF!</definedName>
    <definedName name="別表３号様式">#REF!</definedName>
    <definedName name="別表４" localSheetId="0">#REF!</definedName>
    <definedName name="別表４">#REF!</definedName>
    <definedName name="別表４号様式" localSheetId="0">#REF!</definedName>
    <definedName name="別表４号様式">#REF!</definedName>
    <definedName name="別表５号様式１" localSheetId="0">#REF!</definedName>
    <definedName name="別表５号様式１">#REF!</definedName>
    <definedName name="別表５号様式２" localSheetId="0">#REF!</definedName>
    <definedName name="別表５号様式２">#REF!</definedName>
    <definedName name="別表６号様式１" localSheetId="0">#REF!</definedName>
    <definedName name="別表６号様式１">#REF!</definedName>
    <definedName name="別表６号様式２" localSheetId="0">#REF!</definedName>
    <definedName name="別表６号様式２">#REF!</definedName>
    <definedName name="別表第７号様式" localSheetId="0">#REF!</definedName>
    <definedName name="別表第７号様式">#REF!</definedName>
  </definedNames>
  <calcPr calcId="152511"/>
</workbook>
</file>

<file path=xl/calcChain.xml><?xml version="1.0" encoding="utf-8"?>
<calcChain xmlns="http://schemas.openxmlformats.org/spreadsheetml/2006/main">
  <c r="X62" i="1" l="1"/>
  <c r="X61" i="1"/>
  <c r="X60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X58" i="1"/>
  <c r="X57" i="1"/>
  <c r="W56" i="1"/>
  <c r="W55" i="1" s="1"/>
  <c r="V56" i="1"/>
  <c r="V55" i="1" s="1"/>
  <c r="U56" i="1"/>
  <c r="T56" i="1"/>
  <c r="T55" i="1" s="1"/>
  <c r="S56" i="1"/>
  <c r="R56" i="1"/>
  <c r="R55" i="1" s="1"/>
  <c r="Q56" i="1"/>
  <c r="Q55" i="1" s="1"/>
  <c r="P56" i="1"/>
  <c r="P55" i="1" s="1"/>
  <c r="O56" i="1"/>
  <c r="O55" i="1" s="1"/>
  <c r="N56" i="1"/>
  <c r="N55" i="1" s="1"/>
  <c r="M56" i="1"/>
  <c r="L56" i="1"/>
  <c r="L55" i="1" s="1"/>
  <c r="K56" i="1"/>
  <c r="J56" i="1"/>
  <c r="J55" i="1" s="1"/>
  <c r="I56" i="1"/>
  <c r="I55" i="1" s="1"/>
  <c r="H56" i="1"/>
  <c r="H55" i="1" s="1"/>
  <c r="G56" i="1"/>
  <c r="G55" i="1" s="1"/>
  <c r="F56" i="1"/>
  <c r="F55" i="1" s="1"/>
  <c r="U55" i="1"/>
  <c r="S55" i="1"/>
  <c r="M55" i="1"/>
  <c r="K55" i="1"/>
  <c r="X54" i="1"/>
  <c r="X53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X45" i="1"/>
  <c r="X44" i="1"/>
  <c r="X43" i="1"/>
  <c r="X42" i="1"/>
  <c r="X41" i="1"/>
  <c r="X40" i="1"/>
  <c r="X39" i="1"/>
  <c r="X38" i="1"/>
  <c r="X37" i="1"/>
  <c r="X36" i="1"/>
  <c r="X35" i="1"/>
  <c r="X34" i="1"/>
  <c r="X27" i="1"/>
  <c r="X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T23" i="1"/>
  <c r="P23" i="1"/>
  <c r="L23" i="1"/>
  <c r="H23" i="1"/>
  <c r="X22" i="1"/>
  <c r="X21" i="1"/>
  <c r="W20" i="1"/>
  <c r="W23" i="1" s="1"/>
  <c r="V20" i="1"/>
  <c r="V23" i="1" s="1"/>
  <c r="U20" i="1"/>
  <c r="U23" i="1" s="1"/>
  <c r="T20" i="1"/>
  <c r="S20" i="1"/>
  <c r="S23" i="1" s="1"/>
  <c r="R20" i="1"/>
  <c r="R23" i="1" s="1"/>
  <c r="Q20" i="1"/>
  <c r="Q23" i="1" s="1"/>
  <c r="P20" i="1"/>
  <c r="O20" i="1"/>
  <c r="O23" i="1" s="1"/>
  <c r="N20" i="1"/>
  <c r="N23" i="1" s="1"/>
  <c r="M20" i="1"/>
  <c r="M23" i="1" s="1"/>
  <c r="L20" i="1"/>
  <c r="K20" i="1"/>
  <c r="K23" i="1" s="1"/>
  <c r="J20" i="1"/>
  <c r="J23" i="1" s="1"/>
  <c r="I20" i="1"/>
  <c r="I23" i="1" s="1"/>
  <c r="H20" i="1"/>
  <c r="G20" i="1"/>
  <c r="G23" i="1" s="1"/>
  <c r="F20" i="1"/>
  <c r="X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X16" i="1"/>
  <c r="X15" i="1"/>
  <c r="X14" i="1"/>
  <c r="X13" i="1"/>
  <c r="W12" i="1"/>
  <c r="W11" i="1" s="1"/>
  <c r="W10" i="1" s="1"/>
  <c r="W19" i="1" s="1"/>
  <c r="W24" i="1" s="1"/>
  <c r="W28" i="1" s="1"/>
  <c r="V12" i="1"/>
  <c r="V11" i="1" s="1"/>
  <c r="V10" i="1" s="1"/>
  <c r="V19" i="1" s="1"/>
  <c r="V24" i="1" s="1"/>
  <c r="V28" i="1" s="1"/>
  <c r="U12" i="1"/>
  <c r="U11" i="1" s="1"/>
  <c r="U10" i="1" s="1"/>
  <c r="T12" i="1"/>
  <c r="S12" i="1"/>
  <c r="S11" i="1" s="1"/>
  <c r="S10" i="1" s="1"/>
  <c r="S19" i="1" s="1"/>
  <c r="S24" i="1" s="1"/>
  <c r="S28" i="1" s="1"/>
  <c r="R12" i="1"/>
  <c r="R11" i="1" s="1"/>
  <c r="R10" i="1" s="1"/>
  <c r="R19" i="1" s="1"/>
  <c r="R24" i="1" s="1"/>
  <c r="R28" i="1" s="1"/>
  <c r="Q12" i="1"/>
  <c r="Q11" i="1" s="1"/>
  <c r="Q10" i="1" s="1"/>
  <c r="P12" i="1"/>
  <c r="O12" i="1"/>
  <c r="O11" i="1" s="1"/>
  <c r="O10" i="1" s="1"/>
  <c r="O19" i="1" s="1"/>
  <c r="O24" i="1" s="1"/>
  <c r="O28" i="1" s="1"/>
  <c r="N12" i="1"/>
  <c r="N11" i="1" s="1"/>
  <c r="N10" i="1" s="1"/>
  <c r="N19" i="1" s="1"/>
  <c r="N24" i="1" s="1"/>
  <c r="N28" i="1" s="1"/>
  <c r="M12" i="1"/>
  <c r="M11" i="1" s="1"/>
  <c r="M10" i="1" s="1"/>
  <c r="L12" i="1"/>
  <c r="K12" i="1"/>
  <c r="K11" i="1" s="1"/>
  <c r="K10" i="1" s="1"/>
  <c r="K19" i="1" s="1"/>
  <c r="K24" i="1" s="1"/>
  <c r="K28" i="1" s="1"/>
  <c r="J12" i="1"/>
  <c r="J11" i="1" s="1"/>
  <c r="J10" i="1" s="1"/>
  <c r="J19" i="1" s="1"/>
  <c r="J24" i="1" s="1"/>
  <c r="J28" i="1" s="1"/>
  <c r="I12" i="1"/>
  <c r="I11" i="1" s="1"/>
  <c r="I10" i="1" s="1"/>
  <c r="H12" i="1"/>
  <c r="G12" i="1"/>
  <c r="G11" i="1" s="1"/>
  <c r="G10" i="1" s="1"/>
  <c r="G19" i="1" s="1"/>
  <c r="G24" i="1" s="1"/>
  <c r="G28" i="1" s="1"/>
  <c r="F12" i="1"/>
  <c r="X12" i="1" s="1"/>
  <c r="T11" i="1"/>
  <c r="T10" i="1" s="1"/>
  <c r="P11" i="1"/>
  <c r="P10" i="1" s="1"/>
  <c r="P19" i="1" s="1"/>
  <c r="P24" i="1" s="1"/>
  <c r="P28" i="1" s="1"/>
  <c r="L11" i="1"/>
  <c r="L10" i="1" s="1"/>
  <c r="H11" i="1"/>
  <c r="H10" i="1" s="1"/>
  <c r="H19" i="1" s="1"/>
  <c r="H24" i="1" s="1"/>
  <c r="H28" i="1" s="1"/>
  <c r="X20" i="1" l="1"/>
  <c r="F23" i="1"/>
  <c r="X23" i="1" s="1"/>
  <c r="L19" i="1"/>
  <c r="L24" i="1" s="1"/>
  <c r="L28" i="1" s="1"/>
  <c r="T19" i="1"/>
  <c r="T24" i="1" s="1"/>
  <c r="T28" i="1" s="1"/>
  <c r="X17" i="1"/>
  <c r="X25" i="1"/>
  <c r="X52" i="1"/>
  <c r="F11" i="1"/>
  <c r="F10" i="1" s="1"/>
  <c r="X10" i="1" s="1"/>
  <c r="I19" i="1"/>
  <c r="I24" i="1" s="1"/>
  <c r="I28" i="1" s="1"/>
  <c r="M19" i="1"/>
  <c r="M24" i="1" s="1"/>
  <c r="M28" i="1" s="1"/>
  <c r="Q19" i="1"/>
  <c r="Q24" i="1" s="1"/>
  <c r="Q28" i="1" s="1"/>
  <c r="U19" i="1"/>
  <c r="U24" i="1" s="1"/>
  <c r="U28" i="1" s="1"/>
  <c r="X55" i="1"/>
  <c r="X59" i="1"/>
  <c r="F19" i="1"/>
  <c r="X11" i="1"/>
  <c r="X56" i="1"/>
  <c r="F24" i="1" l="1"/>
  <c r="X19" i="1"/>
  <c r="F28" i="1" l="1"/>
  <c r="X28" i="1" s="1"/>
  <c r="X24" i="1"/>
</calcChain>
</file>

<file path=xl/sharedStrings.xml><?xml version="1.0" encoding="utf-8"?>
<sst xmlns="http://schemas.openxmlformats.org/spreadsheetml/2006/main" count="176" uniqueCount="91">
  <si>
    <t>事業収支計画</t>
    <rPh sb="0" eb="2">
      <t>ジギョウ</t>
    </rPh>
    <rPh sb="2" eb="4">
      <t>シュウシ</t>
    </rPh>
    <rPh sb="4" eb="6">
      <t>ケイカク</t>
    </rPh>
    <phoneticPr fontId="3"/>
  </si>
  <si>
    <t>■</t>
    <phoneticPr fontId="3"/>
  </si>
  <si>
    <t>SPCの損益計算書</t>
    <rPh sb="4" eb="6">
      <t>ソンエキ</t>
    </rPh>
    <rPh sb="6" eb="8">
      <t>ケイサン</t>
    </rPh>
    <rPh sb="8" eb="9">
      <t>ショ</t>
    </rPh>
    <phoneticPr fontId="3"/>
  </si>
  <si>
    <t>単位：円</t>
    <rPh sb="0" eb="2">
      <t>タンイ</t>
    </rPh>
    <rPh sb="3" eb="4">
      <t>エン</t>
    </rPh>
    <phoneticPr fontId="3"/>
  </si>
  <si>
    <t>ｃ</t>
    <phoneticPr fontId="3"/>
  </si>
  <si>
    <t>事　　業　　年　　度</t>
    <phoneticPr fontId="3"/>
  </si>
  <si>
    <t>設計・建設期間</t>
    <phoneticPr fontId="3"/>
  </si>
  <si>
    <t>運転管理期間</t>
    <rPh sb="0" eb="2">
      <t>ウンテン</t>
    </rPh>
    <phoneticPr fontId="3"/>
  </si>
  <si>
    <t>合　計</t>
    <rPh sb="0" eb="1">
      <t>ゴウ</t>
    </rPh>
    <rPh sb="2" eb="3">
      <t>ケイ</t>
    </rPh>
    <phoneticPr fontId="3"/>
  </si>
  <si>
    <t>平成30年度</t>
    <rPh sb="0" eb="2">
      <t>ヘイセイ</t>
    </rPh>
    <rPh sb="4" eb="6">
      <t>ネンド</t>
    </rPh>
    <phoneticPr fontId="3"/>
  </si>
  <si>
    <t>平成31年度</t>
    <rPh sb="0" eb="2">
      <t>ヘイセイ</t>
    </rPh>
    <rPh sb="4" eb="5">
      <t>ネン</t>
    </rPh>
    <rPh sb="5" eb="6">
      <t>ド</t>
    </rPh>
    <phoneticPr fontId="3"/>
  </si>
  <si>
    <t>平成32年度</t>
    <rPh sb="0" eb="2">
      <t>ヘイセイ</t>
    </rPh>
    <rPh sb="4" eb="5">
      <t>ネン</t>
    </rPh>
    <rPh sb="5" eb="6">
      <t>ド</t>
    </rPh>
    <phoneticPr fontId="3"/>
  </si>
  <si>
    <t>平成33年度</t>
    <rPh sb="0" eb="2">
      <t>ヘイセイ</t>
    </rPh>
    <rPh sb="4" eb="5">
      <t>ネン</t>
    </rPh>
    <rPh sb="5" eb="6">
      <t>ド</t>
    </rPh>
    <phoneticPr fontId="3"/>
  </si>
  <si>
    <t>平成34年度</t>
    <rPh sb="0" eb="2">
      <t>ヘイセイ</t>
    </rPh>
    <rPh sb="4" eb="5">
      <t>ネン</t>
    </rPh>
    <rPh sb="5" eb="6">
      <t>ド</t>
    </rPh>
    <phoneticPr fontId="3"/>
  </si>
  <si>
    <t>平成35年度</t>
    <rPh sb="0" eb="2">
      <t>ヘイセイ</t>
    </rPh>
    <rPh sb="4" eb="5">
      <t>ネン</t>
    </rPh>
    <rPh sb="5" eb="6">
      <t>ド</t>
    </rPh>
    <phoneticPr fontId="3"/>
  </si>
  <si>
    <t>平成36年度</t>
    <rPh sb="0" eb="2">
      <t>ヘイセイ</t>
    </rPh>
    <rPh sb="4" eb="5">
      <t>ネン</t>
    </rPh>
    <rPh sb="5" eb="6">
      <t>ド</t>
    </rPh>
    <phoneticPr fontId="3"/>
  </si>
  <si>
    <t>平成37年度</t>
    <rPh sb="0" eb="2">
      <t>ヘイセイ</t>
    </rPh>
    <rPh sb="4" eb="5">
      <t>ネン</t>
    </rPh>
    <rPh sb="5" eb="6">
      <t>ド</t>
    </rPh>
    <phoneticPr fontId="3"/>
  </si>
  <si>
    <t>平成38年度</t>
    <rPh sb="0" eb="2">
      <t>ヘイセイ</t>
    </rPh>
    <rPh sb="4" eb="5">
      <t>ネン</t>
    </rPh>
    <rPh sb="5" eb="6">
      <t>ド</t>
    </rPh>
    <phoneticPr fontId="3"/>
  </si>
  <si>
    <t>平成39年度</t>
    <rPh sb="0" eb="2">
      <t>ヘイセイ</t>
    </rPh>
    <rPh sb="4" eb="5">
      <t>ネン</t>
    </rPh>
    <rPh sb="5" eb="6">
      <t>ド</t>
    </rPh>
    <phoneticPr fontId="3"/>
  </si>
  <si>
    <t>平成40年度</t>
    <rPh sb="0" eb="2">
      <t>ヘイセイ</t>
    </rPh>
    <rPh sb="4" eb="5">
      <t>ネン</t>
    </rPh>
    <rPh sb="5" eb="6">
      <t>ド</t>
    </rPh>
    <phoneticPr fontId="3"/>
  </si>
  <si>
    <t>平成41年度</t>
    <rPh sb="0" eb="2">
      <t>ヘイセイ</t>
    </rPh>
    <rPh sb="4" eb="5">
      <t>ネン</t>
    </rPh>
    <rPh sb="5" eb="6">
      <t>ド</t>
    </rPh>
    <phoneticPr fontId="3"/>
  </si>
  <si>
    <t>平成42年度</t>
    <rPh sb="0" eb="2">
      <t>ヘイセイ</t>
    </rPh>
    <rPh sb="4" eb="5">
      <t>ネン</t>
    </rPh>
    <rPh sb="5" eb="6">
      <t>ド</t>
    </rPh>
    <phoneticPr fontId="3"/>
  </si>
  <si>
    <t>平成43年度</t>
    <rPh sb="0" eb="2">
      <t>ヘイセイ</t>
    </rPh>
    <rPh sb="4" eb="5">
      <t>ネン</t>
    </rPh>
    <rPh sb="5" eb="6">
      <t>ド</t>
    </rPh>
    <phoneticPr fontId="3"/>
  </si>
  <si>
    <t>平成44年度</t>
    <rPh sb="0" eb="2">
      <t>ヘイセイ</t>
    </rPh>
    <rPh sb="4" eb="5">
      <t>ネン</t>
    </rPh>
    <rPh sb="5" eb="6">
      <t>ド</t>
    </rPh>
    <phoneticPr fontId="3"/>
  </si>
  <si>
    <t>平成45年度</t>
    <rPh sb="0" eb="2">
      <t>ヘイセイ</t>
    </rPh>
    <rPh sb="4" eb="5">
      <t>ネン</t>
    </rPh>
    <rPh sb="5" eb="6">
      <t>ド</t>
    </rPh>
    <phoneticPr fontId="3"/>
  </si>
  <si>
    <t>平成46年度</t>
    <rPh sb="0" eb="2">
      <t>ヘイセイ</t>
    </rPh>
    <rPh sb="4" eb="5">
      <t>ネン</t>
    </rPh>
    <rPh sb="5" eb="6">
      <t>ド</t>
    </rPh>
    <phoneticPr fontId="3"/>
  </si>
  <si>
    <t>平成47年度</t>
    <rPh sb="0" eb="2">
      <t>ヘイセイ</t>
    </rPh>
    <rPh sb="4" eb="5">
      <t>ネン</t>
    </rPh>
    <rPh sb="5" eb="6">
      <t>ド</t>
    </rPh>
    <phoneticPr fontId="3"/>
  </si>
  <si>
    <t>①</t>
    <phoneticPr fontId="3"/>
  </si>
  <si>
    <t>営業収入</t>
    <rPh sb="0" eb="2">
      <t>エイギョウ</t>
    </rPh>
    <rPh sb="2" eb="4">
      <t>シュウニュウ</t>
    </rPh>
    <phoneticPr fontId="3"/>
  </si>
  <si>
    <t>・</t>
    <phoneticPr fontId="3"/>
  </si>
  <si>
    <t>運転管理業務委託料　計</t>
    <rPh sb="0" eb="2">
      <t>ウンテン</t>
    </rPh>
    <rPh sb="2" eb="4">
      <t>カンリ</t>
    </rPh>
    <rPh sb="4" eb="6">
      <t>ギョウム</t>
    </rPh>
    <rPh sb="6" eb="8">
      <t>イタク</t>
    </rPh>
    <rPh sb="8" eb="9">
      <t>リョウ</t>
    </rPh>
    <rPh sb="10" eb="11">
      <t>ケイ</t>
    </rPh>
    <phoneticPr fontId="3"/>
  </si>
  <si>
    <t>運転管理業務委託料A</t>
    <rPh sb="0" eb="2">
      <t>ウンテン</t>
    </rPh>
    <rPh sb="2" eb="4">
      <t>カンリ</t>
    </rPh>
    <rPh sb="4" eb="6">
      <t>ギョウム</t>
    </rPh>
    <rPh sb="6" eb="8">
      <t>イタク</t>
    </rPh>
    <rPh sb="8" eb="9">
      <t>リョウ</t>
    </rPh>
    <phoneticPr fontId="3"/>
  </si>
  <si>
    <t>①固定費ⅰ</t>
    <rPh sb="1" eb="3">
      <t>コテイ</t>
    </rPh>
    <rPh sb="3" eb="4">
      <t>ヒ</t>
    </rPh>
    <phoneticPr fontId="3"/>
  </si>
  <si>
    <t>②固定費ⅱ</t>
    <rPh sb="1" eb="3">
      <t>コテイ</t>
    </rPh>
    <rPh sb="3" eb="4">
      <t>ヒ</t>
    </rPh>
    <phoneticPr fontId="3"/>
  </si>
  <si>
    <t>③固定費ⅲ</t>
    <rPh sb="1" eb="4">
      <t>コテイヒ</t>
    </rPh>
    <phoneticPr fontId="3"/>
  </si>
  <si>
    <t>運転管理業務委託料B</t>
    <rPh sb="0" eb="2">
      <t>ウンテン</t>
    </rPh>
    <rPh sb="2" eb="4">
      <t>カンリ</t>
    </rPh>
    <rPh sb="4" eb="6">
      <t>ギョウム</t>
    </rPh>
    <rPh sb="6" eb="8">
      <t>イタク</t>
    </rPh>
    <rPh sb="8" eb="9">
      <t>リョウ</t>
    </rPh>
    <phoneticPr fontId="3"/>
  </si>
  <si>
    <t>②</t>
    <phoneticPr fontId="3"/>
  </si>
  <si>
    <t>営業費用</t>
    <phoneticPr fontId="3"/>
  </si>
  <si>
    <t>運転管理費</t>
    <rPh sb="0" eb="2">
      <t>ウンテン</t>
    </rPh>
    <rPh sb="2" eb="4">
      <t>カンリ</t>
    </rPh>
    <rPh sb="4" eb="5">
      <t>ヒ</t>
    </rPh>
    <phoneticPr fontId="3"/>
  </si>
  <si>
    <t>③</t>
    <phoneticPr fontId="3"/>
  </si>
  <si>
    <t>営業損益（＝①－②）</t>
    <phoneticPr fontId="3"/>
  </si>
  <si>
    <t>④</t>
    <phoneticPr fontId="3"/>
  </si>
  <si>
    <t>営業外収入</t>
    <phoneticPr fontId="3"/>
  </si>
  <si>
    <t>資金運用収入</t>
    <rPh sb="0" eb="2">
      <t>シキン</t>
    </rPh>
    <rPh sb="2" eb="4">
      <t>ウンヨウ</t>
    </rPh>
    <rPh sb="4" eb="6">
      <t>シュウニュウ</t>
    </rPh>
    <phoneticPr fontId="3"/>
  </si>
  <si>
    <t>⑤</t>
    <phoneticPr fontId="3"/>
  </si>
  <si>
    <t>営業外費用</t>
    <phoneticPr fontId="3"/>
  </si>
  <si>
    <t>⑥</t>
    <phoneticPr fontId="3"/>
  </si>
  <si>
    <t>営業外損益（＝④－⑤）</t>
    <phoneticPr fontId="3"/>
  </si>
  <si>
    <t>⑦</t>
    <phoneticPr fontId="3"/>
  </si>
  <si>
    <t>税引前当期利益（＝③＋⑥）</t>
    <rPh sb="0" eb="2">
      <t>ゼイビ</t>
    </rPh>
    <rPh sb="2" eb="3">
      <t>マエ</t>
    </rPh>
    <phoneticPr fontId="3"/>
  </si>
  <si>
    <t>⑧</t>
    <phoneticPr fontId="3"/>
  </si>
  <si>
    <t>法人税等</t>
    <rPh sb="3" eb="4">
      <t>ナド</t>
    </rPh>
    <phoneticPr fontId="3"/>
  </si>
  <si>
    <t>繰越欠損金</t>
    <rPh sb="0" eb="2">
      <t>クリコシ</t>
    </rPh>
    <rPh sb="2" eb="5">
      <t>ケッソンキン</t>
    </rPh>
    <phoneticPr fontId="3"/>
  </si>
  <si>
    <t>課税所得</t>
    <rPh sb="0" eb="2">
      <t>カゼイ</t>
    </rPh>
    <rPh sb="2" eb="4">
      <t>ショトク</t>
    </rPh>
    <phoneticPr fontId="3"/>
  </si>
  <si>
    <t>⑨</t>
    <phoneticPr fontId="3"/>
  </si>
  <si>
    <t>税引後当期利益（＝⑦－⑧）</t>
    <rPh sb="0" eb="2">
      <t>ゼイビ</t>
    </rPh>
    <rPh sb="2" eb="3">
      <t>ゴ</t>
    </rPh>
    <phoneticPr fontId="3"/>
  </si>
  <si>
    <t>SPCのキャッシュフロー表</t>
    <rPh sb="12" eb="13">
      <t>ヒョウ</t>
    </rPh>
    <phoneticPr fontId="3"/>
  </si>
  <si>
    <t>Cash-In</t>
    <phoneticPr fontId="3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</si>
  <si>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3"/>
  </si>
  <si>
    <t>出資金</t>
    <rPh sb="0" eb="3">
      <t>シュッシキン</t>
    </rPh>
    <phoneticPr fontId="3"/>
  </si>
  <si>
    <t>その他（　　　　）</t>
    <rPh sb="2" eb="3">
      <t>タ</t>
    </rPh>
    <phoneticPr fontId="3"/>
  </si>
  <si>
    <t>　　〃</t>
    <phoneticPr fontId="3"/>
  </si>
  <si>
    <t>Cash-Out</t>
    <phoneticPr fontId="3"/>
  </si>
  <si>
    <t>税引後当期損失</t>
    <rPh sb="0" eb="2">
      <t>ゼイビキ</t>
    </rPh>
    <rPh sb="2" eb="3">
      <t>ゴ</t>
    </rPh>
    <rPh sb="3" eb="5">
      <t>トウキ</t>
    </rPh>
    <rPh sb="5" eb="7">
      <t>ソンシツ</t>
    </rPh>
    <phoneticPr fontId="3"/>
  </si>
  <si>
    <t>配当前キャッシュフロー</t>
    <rPh sb="0" eb="2">
      <t>ハイトウ</t>
    </rPh>
    <rPh sb="2" eb="3">
      <t>マエ</t>
    </rPh>
    <phoneticPr fontId="3"/>
  </si>
  <si>
    <t>配当</t>
    <rPh sb="0" eb="2">
      <t>ハイトウ</t>
    </rPh>
    <phoneticPr fontId="3"/>
  </si>
  <si>
    <t>配当後キャッシュフロー（内部留保金）</t>
    <rPh sb="0" eb="2">
      <t>ハイトウ</t>
    </rPh>
    <rPh sb="2" eb="3">
      <t>ゴ</t>
    </rPh>
    <rPh sb="12" eb="14">
      <t>ナイブ</t>
    </rPh>
    <rPh sb="14" eb="17">
      <t>リュウホキン</t>
    </rPh>
    <phoneticPr fontId="3"/>
  </si>
  <si>
    <t>配当後キャッシュフロー（内部留保金）　　累計</t>
    <rPh sb="0" eb="2">
      <t>ハイトウ</t>
    </rPh>
    <rPh sb="2" eb="3">
      <t>ゴ</t>
    </rPh>
    <rPh sb="12" eb="14">
      <t>ナイブ</t>
    </rPh>
    <rPh sb="14" eb="17">
      <t>リュウホキン</t>
    </rPh>
    <rPh sb="20" eb="22">
      <t>ルイケイ</t>
    </rPh>
    <phoneticPr fontId="3"/>
  </si>
  <si>
    <t>―</t>
    <phoneticPr fontId="3"/>
  </si>
  <si>
    <t>貸借対照表</t>
    <rPh sb="0" eb="2">
      <t>タイシャク</t>
    </rPh>
    <rPh sb="2" eb="5">
      <t>タイショウヒョウ</t>
    </rPh>
    <phoneticPr fontId="3"/>
  </si>
  <si>
    <t>資産</t>
    <rPh sb="0" eb="2">
      <t>シサン</t>
    </rPh>
    <phoneticPr fontId="3"/>
  </si>
  <si>
    <t>現金</t>
    <rPh sb="0" eb="2">
      <t>ゲンキン</t>
    </rPh>
    <phoneticPr fontId="3"/>
  </si>
  <si>
    <t>繰延資産</t>
    <rPh sb="0" eb="2">
      <t>クリノベ</t>
    </rPh>
    <rPh sb="2" eb="4">
      <t>シサン</t>
    </rPh>
    <phoneticPr fontId="3"/>
  </si>
  <si>
    <t>負債・資本（③＋④）</t>
    <rPh sb="0" eb="2">
      <t>フサイ</t>
    </rPh>
    <rPh sb="3" eb="5">
      <t>シホン</t>
    </rPh>
    <phoneticPr fontId="12"/>
  </si>
  <si>
    <t>③借入金</t>
    <rPh sb="1" eb="4">
      <t>カリイレキン</t>
    </rPh>
    <phoneticPr fontId="12"/>
  </si>
  <si>
    <t>④自己資本</t>
    <rPh sb="1" eb="3">
      <t>ジコ</t>
    </rPh>
    <rPh sb="3" eb="5">
      <t>シホン</t>
    </rPh>
    <phoneticPr fontId="12"/>
  </si>
  <si>
    <t>出資金合計</t>
    <rPh sb="0" eb="3">
      <t>シュッシキン</t>
    </rPh>
    <rPh sb="3" eb="5">
      <t>ゴウケイ</t>
    </rPh>
    <phoneticPr fontId="3"/>
  </si>
  <si>
    <t>利益準備金</t>
    <rPh sb="0" eb="2">
      <t>リエキ</t>
    </rPh>
    <rPh sb="2" eb="5">
      <t>ジュンビキン</t>
    </rPh>
    <phoneticPr fontId="3"/>
  </si>
  <si>
    <t>当期未処分利益</t>
    <rPh sb="0" eb="2">
      <t>トウキ</t>
    </rPh>
    <rPh sb="2" eb="5">
      <t>ミショブン</t>
    </rPh>
    <rPh sb="5" eb="7">
      <t>リエキ</t>
    </rPh>
    <phoneticPr fontId="3"/>
  </si>
  <si>
    <t>評価指標</t>
    <rPh sb="0" eb="2">
      <t>ヒョウカ</t>
    </rPh>
    <rPh sb="2" eb="4">
      <t>シヒョウ</t>
    </rPh>
    <phoneticPr fontId="3"/>
  </si>
  <si>
    <t>E-IRR（配当前キャッシュフローの出資金に対するIRR）</t>
    <rPh sb="6" eb="8">
      <t>ハイトウ</t>
    </rPh>
    <rPh sb="8" eb="9">
      <t>マエ</t>
    </rPh>
    <rPh sb="18" eb="21">
      <t>シュッシキン</t>
    </rPh>
    <rPh sb="22" eb="23">
      <t>タイ</t>
    </rPh>
    <phoneticPr fontId="3"/>
  </si>
  <si>
    <t>E-IRR算定キャッシュフロー</t>
    <rPh sb="5" eb="7">
      <t>サンテイ</t>
    </rPh>
    <phoneticPr fontId="3"/>
  </si>
  <si>
    <t>※1</t>
    <phoneticPr fontId="3"/>
  </si>
  <si>
    <t>適宜、項目を追加または細分化すること。なお、項目の削除は不可とする。</t>
    <rPh sb="0" eb="2">
      <t>テキギ</t>
    </rPh>
    <rPh sb="3" eb="5">
      <t>コウモク</t>
    </rPh>
    <rPh sb="6" eb="8">
      <t>ツイカ</t>
    </rPh>
    <rPh sb="11" eb="14">
      <t>サイブンカ</t>
    </rPh>
    <rPh sb="22" eb="24">
      <t>コウモク</t>
    </rPh>
    <rPh sb="25" eb="27">
      <t>サクジョ</t>
    </rPh>
    <rPh sb="28" eb="30">
      <t>フカ</t>
    </rPh>
    <phoneticPr fontId="3"/>
  </si>
  <si>
    <t>※2</t>
    <phoneticPr fontId="3"/>
  </si>
  <si>
    <t>消費税及び地方消費税は含めず記載すること。また、物価上昇は考慮しないこと。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rPh sb="24" eb="26">
      <t>ブッカ</t>
    </rPh>
    <rPh sb="26" eb="28">
      <t>ジョウショウ</t>
    </rPh>
    <rPh sb="29" eb="31">
      <t>コウリョ</t>
    </rPh>
    <phoneticPr fontId="3"/>
  </si>
  <si>
    <t>※3</t>
  </si>
  <si>
    <t>繰延欠損金は最長7年間繰越ができるものとする。</t>
    <rPh sb="0" eb="2">
      <t>クリノ</t>
    </rPh>
    <rPh sb="2" eb="5">
      <t>ケッソンキン</t>
    </rPh>
    <rPh sb="6" eb="8">
      <t>サイチョウ</t>
    </rPh>
    <rPh sb="9" eb="11">
      <t>ネンカン</t>
    </rPh>
    <rPh sb="11" eb="13">
      <t>クリコシ</t>
    </rPh>
    <phoneticPr fontId="3"/>
  </si>
  <si>
    <t>※4</t>
  </si>
  <si>
    <t>A3判・横（A4判に折込み）で作成すること。</t>
  </si>
  <si>
    <t>参考資料11</t>
    <rPh sb="0" eb="2">
      <t>サンコウ</t>
    </rPh>
    <rPh sb="2" eb="4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</si>
</sst>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</cellStyleXfs>
  <cellXfs count="214">
    <xf numFmtId="0" fontId="0" fillId="0" borderId="0" xfId="0"/>
    <xf numFmtId="0" fontId="2" fillId="0" borderId="0" xfId="0" applyFont="1" applyFill="1"/>
    <xf numFmtId="3" fontId="4" fillId="0" borderId="0" xfId="2" applyNumberFormat="1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3" fontId="5" fillId="0" borderId="0" xfId="2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4" fillId="2" borderId="0" xfId="1" applyNumberFormat="1" applyFont="1" applyFill="1" applyAlignment="1"/>
    <xf numFmtId="3" fontId="8" fillId="2" borderId="0" xfId="1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/>
    <xf numFmtId="0" fontId="5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center"/>
    </xf>
    <xf numFmtId="3" fontId="2" fillId="2" borderId="2" xfId="1" applyNumberFormat="1" applyFont="1" applyFill="1" applyBorder="1" applyAlignment="1"/>
    <xf numFmtId="3" fontId="2" fillId="2" borderId="0" xfId="1" applyNumberFormat="1" applyFont="1" applyFill="1" applyAlignment="1"/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vertical="center"/>
    </xf>
    <xf numFmtId="3" fontId="2" fillId="2" borderId="0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right" vertical="center"/>
    </xf>
    <xf numFmtId="176" fontId="2" fillId="2" borderId="21" xfId="1" applyNumberFormat="1" applyFont="1" applyFill="1" applyBorder="1" applyAlignment="1">
      <alignment horizontal="right" vertical="center"/>
    </xf>
    <xf numFmtId="176" fontId="2" fillId="2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3" fontId="2" fillId="2" borderId="0" xfId="1" applyNumberFormat="1" applyFont="1" applyFill="1" applyAlignment="1">
      <alignment vertical="center"/>
    </xf>
    <xf numFmtId="3" fontId="2" fillId="2" borderId="24" xfId="1" applyNumberFormat="1" applyFont="1" applyFill="1" applyBorder="1" applyAlignment="1">
      <alignment vertical="center"/>
    </xf>
    <xf numFmtId="3" fontId="2" fillId="2" borderId="25" xfId="1" applyNumberFormat="1" applyFont="1" applyFill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right" vertical="center"/>
    </xf>
    <xf numFmtId="176" fontId="2" fillId="2" borderId="28" xfId="1" applyNumberFormat="1" applyFont="1" applyFill="1" applyBorder="1" applyAlignment="1">
      <alignment horizontal="right" vertical="center"/>
    </xf>
    <xf numFmtId="176" fontId="2" fillId="2" borderId="29" xfId="1" applyNumberFormat="1" applyFont="1" applyFill="1" applyBorder="1" applyAlignment="1">
      <alignment horizontal="right" vertical="center"/>
    </xf>
    <xf numFmtId="3" fontId="2" fillId="2" borderId="30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left" vertical="center"/>
    </xf>
    <xf numFmtId="176" fontId="2" fillId="2" borderId="34" xfId="1" applyNumberFormat="1" applyFont="1" applyFill="1" applyBorder="1" applyAlignment="1">
      <alignment horizontal="right" vertical="center"/>
    </xf>
    <xf numFmtId="176" fontId="2" fillId="2" borderId="35" xfId="1" applyNumberFormat="1" applyFont="1" applyFill="1" applyBorder="1" applyAlignment="1">
      <alignment horizontal="right" vertical="center"/>
    </xf>
    <xf numFmtId="176" fontId="2" fillId="4" borderId="35" xfId="1" applyNumberFormat="1" applyFont="1" applyFill="1" applyBorder="1" applyAlignment="1">
      <alignment horizontal="right" vertical="center"/>
    </xf>
    <xf numFmtId="176" fontId="2" fillId="2" borderId="36" xfId="1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left" vertical="center"/>
    </xf>
    <xf numFmtId="3" fontId="2" fillId="2" borderId="38" xfId="1" applyNumberFormat="1" applyFont="1" applyFill="1" applyBorder="1" applyAlignment="1">
      <alignment vertical="center"/>
    </xf>
    <xf numFmtId="3" fontId="2" fillId="2" borderId="22" xfId="1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176" fontId="2" fillId="4" borderId="22" xfId="1" applyNumberFormat="1" applyFont="1" applyFill="1" applyBorder="1" applyAlignment="1">
      <alignment horizontal="righ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4" borderId="28" xfId="1" applyNumberFormat="1" applyFont="1" applyFill="1" applyBorder="1" applyAlignment="1">
      <alignment horizontal="right" vertical="center"/>
    </xf>
    <xf numFmtId="3" fontId="2" fillId="2" borderId="41" xfId="1" applyNumberFormat="1" applyFont="1" applyFill="1" applyBorder="1" applyAlignment="1">
      <alignment vertical="center"/>
    </xf>
    <xf numFmtId="3" fontId="2" fillId="2" borderId="31" xfId="1" applyNumberFormat="1" applyFont="1" applyFill="1" applyBorder="1" applyAlignment="1">
      <alignment horizontal="center" vertical="center"/>
    </xf>
    <xf numFmtId="176" fontId="2" fillId="4" borderId="27" xfId="1" applyNumberFormat="1" applyFont="1" applyFill="1" applyBorder="1" applyAlignment="1">
      <alignment horizontal="right" vertical="center"/>
    </xf>
    <xf numFmtId="3" fontId="2" fillId="2" borderId="17" xfId="1" applyNumberFormat="1" applyFont="1" applyFill="1" applyBorder="1" applyAlignment="1">
      <alignment vertical="center"/>
    </xf>
    <xf numFmtId="176" fontId="11" fillId="2" borderId="15" xfId="1" applyNumberFormat="1" applyFont="1" applyFill="1" applyBorder="1" applyAlignment="1">
      <alignment horizontal="right" vertical="center"/>
    </xf>
    <xf numFmtId="176" fontId="11" fillId="2" borderId="16" xfId="1" applyNumberFormat="1" applyFont="1" applyFill="1" applyBorder="1" applyAlignment="1">
      <alignment horizontal="right" vertical="center"/>
    </xf>
    <xf numFmtId="176" fontId="11" fillId="2" borderId="42" xfId="1" applyNumberFormat="1" applyFont="1" applyFill="1" applyBorder="1" applyAlignment="1">
      <alignment horizontal="right" vertical="center"/>
    </xf>
    <xf numFmtId="3" fontId="2" fillId="2" borderId="3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horizontal="right" vertical="center"/>
    </xf>
    <xf numFmtId="3" fontId="2" fillId="2" borderId="44" xfId="1" applyNumberFormat="1" applyFont="1" applyFill="1" applyBorder="1" applyAlignment="1">
      <alignment vertical="center"/>
    </xf>
    <xf numFmtId="3" fontId="2" fillId="2" borderId="10" xfId="1" applyNumberFormat="1" applyFont="1" applyFill="1" applyBorder="1" applyAlignment="1">
      <alignment horizontal="center" vertical="center"/>
    </xf>
    <xf numFmtId="176" fontId="2" fillId="4" borderId="8" xfId="1" applyNumberFormat="1" applyFont="1" applyFill="1" applyBorder="1" applyAlignment="1">
      <alignment horizontal="right" vertical="center"/>
    </xf>
    <xf numFmtId="176" fontId="2" fillId="4" borderId="30" xfId="1" applyNumberFormat="1" applyFont="1" applyFill="1" applyBorder="1" applyAlignment="1">
      <alignment horizontal="right" vertical="center"/>
    </xf>
    <xf numFmtId="176" fontId="2" fillId="2" borderId="13" xfId="1" applyNumberFormat="1" applyFont="1" applyFill="1" applyBorder="1" applyAlignment="1">
      <alignment horizontal="right" vertical="center"/>
    </xf>
    <xf numFmtId="3" fontId="2" fillId="2" borderId="32" xfId="1" applyNumberFormat="1" applyFont="1" applyFill="1" applyBorder="1" applyAlignment="1">
      <alignment vertical="center"/>
    </xf>
    <xf numFmtId="176" fontId="2" fillId="2" borderId="15" xfId="1" applyNumberFormat="1" applyFont="1" applyFill="1" applyBorder="1" applyAlignment="1">
      <alignment horizontal="right" vertical="center"/>
    </xf>
    <xf numFmtId="176" fontId="2" fillId="2" borderId="16" xfId="1" applyNumberFormat="1" applyFont="1" applyFill="1" applyBorder="1" applyAlignment="1">
      <alignment horizontal="right" vertical="center"/>
    </xf>
    <xf numFmtId="3" fontId="2" fillId="2" borderId="20" xfId="1" applyNumberFormat="1" applyFont="1" applyFill="1" applyBorder="1" applyAlignment="1">
      <alignment vertical="center"/>
    </xf>
    <xf numFmtId="176" fontId="11" fillId="2" borderId="9" xfId="1" applyNumberFormat="1" applyFont="1" applyFill="1" applyBorder="1" applyAlignment="1">
      <alignment horizontal="right" vertical="center"/>
    </xf>
    <xf numFmtId="176" fontId="11" fillId="2" borderId="22" xfId="1" applyNumberFormat="1" applyFont="1" applyFill="1" applyBorder="1" applyAlignment="1">
      <alignment horizontal="right" vertical="center"/>
    </xf>
    <xf numFmtId="176" fontId="11" fillId="2" borderId="45" xfId="1" applyNumberFormat="1" applyFont="1" applyFill="1" applyBorder="1" applyAlignment="1">
      <alignment horizontal="right" vertical="center"/>
    </xf>
    <xf numFmtId="176" fontId="2" fillId="0" borderId="27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2" fillId="4" borderId="48" xfId="1" applyNumberFormat="1" applyFont="1" applyFill="1" applyBorder="1" applyAlignment="1">
      <alignment horizontal="right" vertical="center"/>
    </xf>
    <xf numFmtId="176" fontId="2" fillId="4" borderId="49" xfId="1" applyNumberFormat="1" applyFont="1" applyFill="1" applyBorder="1" applyAlignment="1">
      <alignment horizontal="right" vertical="center"/>
    </xf>
    <xf numFmtId="176" fontId="2" fillId="2" borderId="50" xfId="1" applyNumberFormat="1" applyFont="1" applyFill="1" applyBorder="1" applyAlignment="1">
      <alignment horizontal="right" vertical="center"/>
    </xf>
    <xf numFmtId="176" fontId="2" fillId="4" borderId="53" xfId="1" applyNumberFormat="1" applyFont="1" applyFill="1" applyBorder="1" applyAlignment="1">
      <alignment horizontal="right" vertical="center"/>
    </xf>
    <xf numFmtId="176" fontId="2" fillId="4" borderId="54" xfId="1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vertical="center"/>
    </xf>
    <xf numFmtId="3" fontId="2" fillId="2" borderId="4" xfId="1" applyNumberFormat="1" applyFont="1" applyFill="1" applyBorder="1" applyAlignment="1"/>
    <xf numFmtId="3" fontId="2" fillId="2" borderId="0" xfId="1" applyNumberFormat="1" applyFont="1" applyFill="1" applyBorder="1" applyAlignment="1"/>
    <xf numFmtId="176" fontId="11" fillId="4" borderId="9" xfId="1" applyNumberFormat="1" applyFont="1" applyFill="1" applyBorder="1" applyAlignment="1">
      <alignment vertical="center"/>
    </xf>
    <xf numFmtId="176" fontId="11" fillId="4" borderId="22" xfId="1" applyNumberFormat="1" applyFont="1" applyFill="1" applyBorder="1" applyAlignment="1">
      <alignment vertical="center"/>
    </xf>
    <xf numFmtId="176" fontId="11" fillId="4" borderId="10" xfId="1" applyNumberFormat="1" applyFont="1" applyFill="1" applyBorder="1" applyAlignment="1">
      <alignment vertical="center"/>
    </xf>
    <xf numFmtId="176" fontId="11" fillId="2" borderId="55" xfId="1" applyNumberFormat="1" applyFont="1" applyFill="1" applyBorder="1" applyAlignment="1">
      <alignment vertical="center"/>
    </xf>
    <xf numFmtId="3" fontId="2" fillId="2" borderId="24" xfId="1" applyNumberFormat="1" applyFont="1" applyFill="1" applyBorder="1" applyAlignment="1"/>
    <xf numFmtId="3" fontId="2" fillId="2" borderId="56" xfId="1" applyNumberFormat="1" applyFont="1" applyFill="1" applyBorder="1" applyAlignment="1">
      <alignment horizontal="center" vertical="center"/>
    </xf>
    <xf numFmtId="176" fontId="2" fillId="4" borderId="58" xfId="1" applyNumberFormat="1" applyFont="1" applyFill="1" applyBorder="1" applyAlignment="1">
      <alignment vertical="center"/>
    </xf>
    <xf numFmtId="176" fontId="2" fillId="4" borderId="59" xfId="1" applyNumberFormat="1" applyFont="1" applyFill="1" applyBorder="1" applyAlignment="1">
      <alignment vertical="center"/>
    </xf>
    <xf numFmtId="176" fontId="2" fillId="4" borderId="57" xfId="1" applyNumberFormat="1" applyFont="1" applyFill="1" applyBorder="1" applyAlignment="1">
      <alignment vertical="center"/>
    </xf>
    <xf numFmtId="176" fontId="2" fillId="2" borderId="60" xfId="1" applyNumberFormat="1" applyFont="1" applyFill="1" applyBorder="1" applyAlignment="1">
      <alignment vertical="center"/>
    </xf>
    <xf numFmtId="3" fontId="2" fillId="2" borderId="61" xfId="1" applyNumberFormat="1" applyFont="1" applyFill="1" applyBorder="1" applyAlignment="1">
      <alignment horizontal="center" vertical="center"/>
    </xf>
    <xf numFmtId="176" fontId="2" fillId="4" borderId="63" xfId="1" applyNumberFormat="1" applyFont="1" applyFill="1" applyBorder="1" applyAlignment="1">
      <alignment vertical="center"/>
    </xf>
    <xf numFmtId="176" fontId="2" fillId="4" borderId="64" xfId="1" applyNumberFormat="1" applyFont="1" applyFill="1" applyBorder="1" applyAlignment="1">
      <alignment vertical="center"/>
    </xf>
    <xf numFmtId="176" fontId="2" fillId="4" borderId="62" xfId="1" applyNumberFormat="1" applyFont="1" applyFill="1" applyBorder="1" applyAlignment="1">
      <alignment vertical="center"/>
    </xf>
    <xf numFmtId="176" fontId="2" fillId="2" borderId="65" xfId="1" applyNumberFormat="1" applyFont="1" applyFill="1" applyBorder="1" applyAlignment="1">
      <alignment vertical="center"/>
    </xf>
    <xf numFmtId="176" fontId="2" fillId="4" borderId="67" xfId="1" applyNumberFormat="1" applyFont="1" applyFill="1" applyBorder="1" applyAlignment="1">
      <alignment vertical="center"/>
    </xf>
    <xf numFmtId="176" fontId="2" fillId="4" borderId="68" xfId="1" applyNumberFormat="1" applyFont="1" applyFill="1" applyBorder="1" applyAlignment="1">
      <alignment vertical="center"/>
    </xf>
    <xf numFmtId="176" fontId="2" fillId="4" borderId="69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11" fillId="4" borderId="27" xfId="1" applyNumberFormat="1" applyFont="1" applyFill="1" applyBorder="1" applyAlignment="1">
      <alignment vertical="center"/>
    </xf>
    <xf numFmtId="176" fontId="11" fillId="4" borderId="28" xfId="1" applyNumberFormat="1" applyFont="1" applyFill="1" applyBorder="1" applyAlignment="1">
      <alignment vertical="center"/>
    </xf>
    <xf numFmtId="176" fontId="11" fillId="4" borderId="26" xfId="1" applyNumberFormat="1" applyFont="1" applyFill="1" applyBorder="1" applyAlignment="1">
      <alignment vertical="center"/>
    </xf>
    <xf numFmtId="176" fontId="11" fillId="2" borderId="70" xfId="1" applyNumberFormat="1" applyFont="1" applyFill="1" applyBorder="1" applyAlignment="1">
      <alignment vertical="center"/>
    </xf>
    <xf numFmtId="176" fontId="2" fillId="4" borderId="71" xfId="1" applyNumberFormat="1" applyFont="1" applyFill="1" applyBorder="1" applyAlignment="1">
      <alignment vertical="center"/>
    </xf>
    <xf numFmtId="3" fontId="2" fillId="2" borderId="11" xfId="1" applyNumberFormat="1" applyFont="1" applyFill="1" applyBorder="1" applyAlignment="1"/>
    <xf numFmtId="176" fontId="2" fillId="4" borderId="8" xfId="1" applyNumberFormat="1" applyFont="1" applyFill="1" applyBorder="1" applyAlignment="1">
      <alignment vertical="center"/>
    </xf>
    <xf numFmtId="176" fontId="2" fillId="4" borderId="30" xfId="1" applyNumberFormat="1" applyFont="1" applyFill="1" applyBorder="1" applyAlignment="1">
      <alignment vertical="center"/>
    </xf>
    <xf numFmtId="176" fontId="2" fillId="4" borderId="72" xfId="1" applyNumberFormat="1" applyFont="1" applyFill="1" applyBorder="1" applyAlignment="1">
      <alignment vertical="center"/>
    </xf>
    <xf numFmtId="176" fontId="11" fillId="4" borderId="15" xfId="1" applyNumberFormat="1" applyFont="1" applyFill="1" applyBorder="1" applyAlignment="1">
      <alignment vertical="center"/>
    </xf>
    <xf numFmtId="176" fontId="11" fillId="4" borderId="16" xfId="1" applyNumberFormat="1" applyFont="1" applyFill="1" applyBorder="1" applyAlignment="1">
      <alignment vertical="center"/>
    </xf>
    <xf numFmtId="176" fontId="11" fillId="4" borderId="17" xfId="1" applyNumberFormat="1" applyFont="1" applyFill="1" applyBorder="1" applyAlignment="1">
      <alignment vertical="center"/>
    </xf>
    <xf numFmtId="176" fontId="11" fillId="2" borderId="42" xfId="1" applyNumberFormat="1" applyFont="1" applyFill="1" applyBorder="1" applyAlignment="1">
      <alignment vertical="center"/>
    </xf>
    <xf numFmtId="176" fontId="2" fillId="4" borderId="73" xfId="1" applyNumberFormat="1" applyFont="1" applyFill="1" applyBorder="1" applyAlignment="1">
      <alignment vertical="center"/>
    </xf>
    <xf numFmtId="176" fontId="2" fillId="4" borderId="75" xfId="1" applyNumberFormat="1" applyFont="1" applyFill="1" applyBorder="1" applyAlignment="1">
      <alignment vertical="center"/>
    </xf>
    <xf numFmtId="176" fontId="2" fillId="4" borderId="74" xfId="1" applyNumberFormat="1" applyFont="1" applyFill="1" applyBorder="1" applyAlignment="1">
      <alignment vertical="center"/>
    </xf>
    <xf numFmtId="176" fontId="2" fillId="2" borderId="13" xfId="1" applyNumberFormat="1" applyFont="1" applyFill="1" applyBorder="1" applyAlignment="1">
      <alignment vertical="center"/>
    </xf>
    <xf numFmtId="176" fontId="2" fillId="4" borderId="14" xfId="1" applyNumberFormat="1" applyFont="1" applyFill="1" applyBorder="1" applyAlignment="1">
      <alignment vertical="center"/>
    </xf>
    <xf numFmtId="176" fontId="2" fillId="4" borderId="76" xfId="1" applyNumberFormat="1" applyFont="1" applyFill="1" applyBorder="1" applyAlignment="1">
      <alignment vertical="center"/>
    </xf>
    <xf numFmtId="176" fontId="2" fillId="4" borderId="1" xfId="1" applyNumberFormat="1" applyFont="1" applyFill="1" applyBorder="1" applyAlignment="1">
      <alignment vertical="center"/>
    </xf>
    <xf numFmtId="176" fontId="2" fillId="2" borderId="19" xfId="1" applyNumberFormat="1" applyFont="1" applyFill="1" applyBorder="1" applyAlignment="1">
      <alignment horizontal="center" vertical="center"/>
    </xf>
    <xf numFmtId="3" fontId="2" fillId="2" borderId="41" xfId="1" applyNumberFormat="1" applyFont="1" applyFill="1" applyBorder="1" applyAlignment="1"/>
    <xf numFmtId="3" fontId="2" fillId="2" borderId="32" xfId="1" applyNumberFormat="1" applyFont="1" applyFill="1" applyBorder="1" applyAlignment="1"/>
    <xf numFmtId="3" fontId="2" fillId="2" borderId="26" xfId="1" applyNumberFormat="1" applyFont="1" applyFill="1" applyBorder="1" applyAlignment="1"/>
    <xf numFmtId="3" fontId="2" fillId="2" borderId="77" xfId="1" applyNumberFormat="1" applyFont="1" applyFill="1" applyBorder="1" applyAlignment="1"/>
    <xf numFmtId="3" fontId="2" fillId="2" borderId="28" xfId="1" applyNumberFormat="1" applyFont="1" applyFill="1" applyBorder="1" applyAlignment="1"/>
    <xf numFmtId="3" fontId="2" fillId="2" borderId="78" xfId="1" applyNumberFormat="1" applyFont="1" applyFill="1" applyBorder="1" applyAlignment="1"/>
    <xf numFmtId="3" fontId="2" fillId="2" borderId="8" xfId="1" applyNumberFormat="1" applyFont="1" applyFill="1" applyBorder="1" applyAlignment="1"/>
    <xf numFmtId="3" fontId="2" fillId="2" borderId="40" xfId="1" applyNumberFormat="1" applyFont="1" applyFill="1" applyBorder="1" applyAlignment="1">
      <alignment horizontal="center" vertical="center"/>
    </xf>
    <xf numFmtId="3" fontId="2" fillId="2" borderId="77" xfId="1" applyNumberFormat="1" applyFont="1" applyFill="1" applyBorder="1" applyAlignment="1">
      <alignment vertical="center"/>
    </xf>
    <xf numFmtId="3" fontId="2" fillId="5" borderId="28" xfId="1" applyNumberFormat="1" applyFont="1" applyFill="1" applyBorder="1" applyAlignment="1"/>
    <xf numFmtId="3" fontId="2" fillId="2" borderId="9" xfId="1" applyNumberFormat="1" applyFont="1" applyFill="1" applyBorder="1" applyAlignment="1"/>
    <xf numFmtId="3" fontId="2" fillId="2" borderId="10" xfId="1" applyNumberFormat="1" applyFont="1" applyFill="1" applyBorder="1" applyAlignment="1"/>
    <xf numFmtId="3" fontId="2" fillId="2" borderId="31" xfId="1" applyNumberFormat="1" applyFont="1" applyFill="1" applyBorder="1" applyAlignment="1"/>
    <xf numFmtId="3" fontId="2" fillId="2" borderId="25" xfId="1" applyNumberFormat="1" applyFont="1" applyFill="1" applyBorder="1" applyAlignment="1"/>
    <xf numFmtId="3" fontId="2" fillId="2" borderId="40" xfId="1" applyNumberFormat="1" applyFont="1" applyFill="1" applyBorder="1" applyAlignment="1">
      <alignment horizontal="left" vertical="center"/>
    </xf>
    <xf numFmtId="0" fontId="5" fillId="5" borderId="28" xfId="0" applyFont="1" applyFill="1" applyBorder="1" applyAlignment="1">
      <alignment vertical="center"/>
    </xf>
    <xf numFmtId="0" fontId="5" fillId="0" borderId="78" xfId="0" applyFont="1" applyBorder="1" applyAlignment="1">
      <alignment vertical="center"/>
    </xf>
    <xf numFmtId="3" fontId="2" fillId="2" borderId="12" xfId="1" applyNumberFormat="1" applyFont="1" applyFill="1" applyBorder="1" applyAlignment="1"/>
    <xf numFmtId="3" fontId="2" fillId="2" borderId="40" xfId="1" applyNumberFormat="1" applyFont="1" applyFill="1" applyBorder="1" applyAlignment="1">
      <alignment vertical="center"/>
    </xf>
    <xf numFmtId="3" fontId="2" fillId="2" borderId="14" xfId="1" applyNumberFormat="1" applyFont="1" applyFill="1" applyBorder="1" applyAlignment="1"/>
    <xf numFmtId="3" fontId="2" fillId="2" borderId="1" xfId="1" applyNumberFormat="1" applyFont="1" applyFill="1" applyBorder="1" applyAlignment="1"/>
    <xf numFmtId="3" fontId="2" fillId="2" borderId="79" xfId="1" applyNumberFormat="1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vertical="center"/>
    </xf>
    <xf numFmtId="3" fontId="2" fillId="5" borderId="16" xfId="1" applyNumberFormat="1" applyFont="1" applyFill="1" applyBorder="1" applyAlignment="1"/>
    <xf numFmtId="3" fontId="2" fillId="2" borderId="80" xfId="1" applyNumberFormat="1" applyFont="1" applyFill="1" applyBorder="1" applyAlignment="1"/>
    <xf numFmtId="0" fontId="10" fillId="2" borderId="0" xfId="0" applyFont="1" applyFill="1" applyAlignment="1"/>
    <xf numFmtId="0" fontId="2" fillId="4" borderId="8" xfId="0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2" fillId="4" borderId="81" xfId="0" applyFont="1" applyFill="1" applyBorder="1" applyAlignment="1">
      <alignment vertical="center"/>
    </xf>
    <xf numFmtId="0" fontId="2" fillId="2" borderId="8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3" fontId="2" fillId="0" borderId="0" xfId="2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3" fontId="6" fillId="2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1" fillId="3" borderId="3" xfId="1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3" fontId="11" fillId="3" borderId="8" xfId="1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3" fontId="2" fillId="2" borderId="20" xfId="1" applyNumberFormat="1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3" fontId="2" fillId="2" borderId="20" xfId="1" applyNumberFormat="1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5" fillId="0" borderId="32" xfId="0" applyFont="1" applyBorder="1" applyAlignment="1">
      <alignment vertical="center"/>
    </xf>
    <xf numFmtId="0" fontId="2" fillId="2" borderId="40" xfId="0" applyFont="1" applyFill="1" applyBorder="1" applyAlignment="1">
      <alignment horizontal="left" vertical="center"/>
    </xf>
    <xf numFmtId="3" fontId="2" fillId="2" borderId="26" xfId="1" applyNumberFormat="1" applyFont="1" applyFill="1" applyBorder="1" applyAlignment="1">
      <alignment vertical="center"/>
    </xf>
    <xf numFmtId="3" fontId="2" fillId="2" borderId="26" xfId="1" applyNumberFormat="1" applyFont="1" applyFill="1" applyBorder="1" applyAlignment="1">
      <alignment horizontal="left" vertical="center"/>
    </xf>
    <xf numFmtId="3" fontId="2" fillId="2" borderId="17" xfId="1" applyNumberFormat="1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3" fontId="2" fillId="2" borderId="46" xfId="1" applyNumberFormat="1" applyFont="1" applyFill="1" applyBorder="1" applyAlignment="1">
      <alignment vertical="center"/>
    </xf>
    <xf numFmtId="0" fontId="5" fillId="0" borderId="47" xfId="0" applyFont="1" applyBorder="1" applyAlignment="1">
      <alignment vertical="center"/>
    </xf>
    <xf numFmtId="3" fontId="2" fillId="2" borderId="51" xfId="1" applyNumberFormat="1" applyFont="1" applyFill="1" applyBorder="1" applyAlignment="1">
      <alignment vertical="center"/>
    </xf>
    <xf numFmtId="0" fontId="5" fillId="0" borderId="52" xfId="0" applyFont="1" applyBorder="1" applyAlignment="1">
      <alignment vertical="center"/>
    </xf>
    <xf numFmtId="3" fontId="2" fillId="2" borderId="15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vertical="center"/>
    </xf>
    <xf numFmtId="0" fontId="5" fillId="0" borderId="4" xfId="0" applyFont="1" applyBorder="1" applyAlignment="1"/>
    <xf numFmtId="3" fontId="2" fillId="2" borderId="57" xfId="1" applyNumberFormat="1" applyFont="1" applyFill="1" applyBorder="1" applyAlignment="1">
      <alignment vertical="center"/>
    </xf>
    <xf numFmtId="0" fontId="5" fillId="0" borderId="57" xfId="0" applyFont="1" applyBorder="1" applyAlignment="1">
      <alignment vertical="center"/>
    </xf>
    <xf numFmtId="3" fontId="2" fillId="2" borderId="62" xfId="1" applyNumberFormat="1" applyFont="1" applyFill="1" applyBorder="1" applyAlignment="1">
      <alignment vertical="center"/>
    </xf>
    <xf numFmtId="0" fontId="5" fillId="0" borderId="62" xfId="0" applyFont="1" applyBorder="1" applyAlignment="1">
      <alignment vertical="center"/>
    </xf>
    <xf numFmtId="3" fontId="2" fillId="2" borderId="66" xfId="1" applyNumberFormat="1" applyFont="1" applyFill="1" applyBorder="1" applyAlignment="1">
      <alignment vertical="center"/>
    </xf>
    <xf numFmtId="0" fontId="5" fillId="0" borderId="66" xfId="0" applyFont="1" applyBorder="1" applyAlignment="1">
      <alignment vertical="center"/>
    </xf>
    <xf numFmtId="3" fontId="2" fillId="2" borderId="41" xfId="1" applyNumberFormat="1" applyFont="1" applyFill="1" applyBorder="1" applyAlignment="1">
      <alignment vertical="center"/>
    </xf>
    <xf numFmtId="0" fontId="5" fillId="0" borderId="32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3" fontId="2" fillId="2" borderId="73" xfId="1" applyNumberFormat="1" applyFont="1" applyFill="1" applyBorder="1" applyAlignment="1">
      <alignment vertical="center"/>
    </xf>
    <xf numFmtId="0" fontId="5" fillId="0" borderId="74" xfId="0" applyFont="1" applyBorder="1" applyAlignment="1">
      <alignment vertical="center"/>
    </xf>
    <xf numFmtId="3" fontId="2" fillId="2" borderId="63" xfId="1" applyNumberFormat="1" applyFont="1" applyFill="1" applyBorder="1" applyAlignment="1">
      <alignment vertical="center"/>
    </xf>
    <xf numFmtId="3" fontId="2" fillId="2" borderId="14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2" borderId="83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4" fillId="2" borderId="0" xfId="0" applyFont="1" applyFill="1" applyAlignment="1">
      <alignment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4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5"/>
  <sheetViews>
    <sheetView tabSelected="1" topLeftCell="A25" zoomScale="50" zoomScaleNormal="50" workbookViewId="0">
      <selection activeCell="B4" sqref="B4:X4"/>
    </sheetView>
  </sheetViews>
  <sheetFormatPr defaultColWidth="8" defaultRowHeight="11.25" x14ac:dyDescent="0.15"/>
  <cols>
    <col min="1" max="1" width="2.625" style="8" customWidth="1"/>
    <col min="2" max="2" width="3.75" style="8" customWidth="1"/>
    <col min="3" max="4" width="2.625" style="8" customWidth="1"/>
    <col min="5" max="5" width="35.375" style="8" customWidth="1"/>
    <col min="6" max="23" width="14.625" style="8" customWidth="1"/>
    <col min="24" max="24" width="15.625" style="8" customWidth="1"/>
    <col min="25" max="25" width="2.625" style="8" customWidth="1"/>
    <col min="26" max="26" width="10.25" style="8" customWidth="1"/>
    <col min="27" max="249" width="8" style="8"/>
    <col min="250" max="250" width="2.625" style="8" customWidth="1"/>
    <col min="251" max="251" width="3.75" style="8" customWidth="1"/>
    <col min="252" max="253" width="2.625" style="8" customWidth="1"/>
    <col min="254" max="254" width="35.375" style="8" customWidth="1"/>
    <col min="255" max="279" width="14.625" style="8" customWidth="1"/>
    <col min="280" max="280" width="15.625" style="8" customWidth="1"/>
    <col min="281" max="281" width="2.625" style="8" customWidth="1"/>
    <col min="282" max="282" width="10.25" style="8" customWidth="1"/>
    <col min="283" max="505" width="8" style="8"/>
    <col min="506" max="506" width="2.625" style="8" customWidth="1"/>
    <col min="507" max="507" width="3.75" style="8" customWidth="1"/>
    <col min="508" max="509" width="2.625" style="8" customWidth="1"/>
    <col min="510" max="510" width="35.375" style="8" customWidth="1"/>
    <col min="511" max="535" width="14.625" style="8" customWidth="1"/>
    <col min="536" max="536" width="15.625" style="8" customWidth="1"/>
    <col min="537" max="537" width="2.625" style="8" customWidth="1"/>
    <col min="538" max="538" width="10.25" style="8" customWidth="1"/>
    <col min="539" max="761" width="8" style="8"/>
    <col min="762" max="762" width="2.625" style="8" customWidth="1"/>
    <col min="763" max="763" width="3.75" style="8" customWidth="1"/>
    <col min="764" max="765" width="2.625" style="8" customWidth="1"/>
    <col min="766" max="766" width="35.375" style="8" customWidth="1"/>
    <col min="767" max="791" width="14.625" style="8" customWidth="1"/>
    <col min="792" max="792" width="15.625" style="8" customWidth="1"/>
    <col min="793" max="793" width="2.625" style="8" customWidth="1"/>
    <col min="794" max="794" width="10.25" style="8" customWidth="1"/>
    <col min="795" max="1017" width="8" style="8"/>
    <col min="1018" max="1018" width="2.625" style="8" customWidth="1"/>
    <col min="1019" max="1019" width="3.75" style="8" customWidth="1"/>
    <col min="1020" max="1021" width="2.625" style="8" customWidth="1"/>
    <col min="1022" max="1022" width="35.375" style="8" customWidth="1"/>
    <col min="1023" max="1047" width="14.625" style="8" customWidth="1"/>
    <col min="1048" max="1048" width="15.625" style="8" customWidth="1"/>
    <col min="1049" max="1049" width="2.625" style="8" customWidth="1"/>
    <col min="1050" max="1050" width="10.25" style="8" customWidth="1"/>
    <col min="1051" max="1273" width="8" style="8"/>
    <col min="1274" max="1274" width="2.625" style="8" customWidth="1"/>
    <col min="1275" max="1275" width="3.75" style="8" customWidth="1"/>
    <col min="1276" max="1277" width="2.625" style="8" customWidth="1"/>
    <col min="1278" max="1278" width="35.375" style="8" customWidth="1"/>
    <col min="1279" max="1303" width="14.625" style="8" customWidth="1"/>
    <col min="1304" max="1304" width="15.625" style="8" customWidth="1"/>
    <col min="1305" max="1305" width="2.625" style="8" customWidth="1"/>
    <col min="1306" max="1306" width="10.25" style="8" customWidth="1"/>
    <col min="1307" max="1529" width="8" style="8"/>
    <col min="1530" max="1530" width="2.625" style="8" customWidth="1"/>
    <col min="1531" max="1531" width="3.75" style="8" customWidth="1"/>
    <col min="1532" max="1533" width="2.625" style="8" customWidth="1"/>
    <col min="1534" max="1534" width="35.375" style="8" customWidth="1"/>
    <col min="1535" max="1559" width="14.625" style="8" customWidth="1"/>
    <col min="1560" max="1560" width="15.625" style="8" customWidth="1"/>
    <col min="1561" max="1561" width="2.625" style="8" customWidth="1"/>
    <col min="1562" max="1562" width="10.25" style="8" customWidth="1"/>
    <col min="1563" max="1785" width="8" style="8"/>
    <col min="1786" max="1786" width="2.625" style="8" customWidth="1"/>
    <col min="1787" max="1787" width="3.75" style="8" customWidth="1"/>
    <col min="1788" max="1789" width="2.625" style="8" customWidth="1"/>
    <col min="1790" max="1790" width="35.375" style="8" customWidth="1"/>
    <col min="1791" max="1815" width="14.625" style="8" customWidth="1"/>
    <col min="1816" max="1816" width="15.625" style="8" customWidth="1"/>
    <col min="1817" max="1817" width="2.625" style="8" customWidth="1"/>
    <col min="1818" max="1818" width="10.25" style="8" customWidth="1"/>
    <col min="1819" max="2041" width="8" style="8"/>
    <col min="2042" max="2042" width="2.625" style="8" customWidth="1"/>
    <col min="2043" max="2043" width="3.75" style="8" customWidth="1"/>
    <col min="2044" max="2045" width="2.625" style="8" customWidth="1"/>
    <col min="2046" max="2046" width="35.375" style="8" customWidth="1"/>
    <col min="2047" max="2071" width="14.625" style="8" customWidth="1"/>
    <col min="2072" max="2072" width="15.625" style="8" customWidth="1"/>
    <col min="2073" max="2073" width="2.625" style="8" customWidth="1"/>
    <col min="2074" max="2074" width="10.25" style="8" customWidth="1"/>
    <col min="2075" max="2297" width="8" style="8"/>
    <col min="2298" max="2298" width="2.625" style="8" customWidth="1"/>
    <col min="2299" max="2299" width="3.75" style="8" customWidth="1"/>
    <col min="2300" max="2301" width="2.625" style="8" customWidth="1"/>
    <col min="2302" max="2302" width="35.375" style="8" customWidth="1"/>
    <col min="2303" max="2327" width="14.625" style="8" customWidth="1"/>
    <col min="2328" max="2328" width="15.625" style="8" customWidth="1"/>
    <col min="2329" max="2329" width="2.625" style="8" customWidth="1"/>
    <col min="2330" max="2330" width="10.25" style="8" customWidth="1"/>
    <col min="2331" max="2553" width="8" style="8"/>
    <col min="2554" max="2554" width="2.625" style="8" customWidth="1"/>
    <col min="2555" max="2555" width="3.75" style="8" customWidth="1"/>
    <col min="2556" max="2557" width="2.625" style="8" customWidth="1"/>
    <col min="2558" max="2558" width="35.375" style="8" customWidth="1"/>
    <col min="2559" max="2583" width="14.625" style="8" customWidth="1"/>
    <col min="2584" max="2584" width="15.625" style="8" customWidth="1"/>
    <col min="2585" max="2585" width="2.625" style="8" customWidth="1"/>
    <col min="2586" max="2586" width="10.25" style="8" customWidth="1"/>
    <col min="2587" max="2809" width="8" style="8"/>
    <col min="2810" max="2810" width="2.625" style="8" customWidth="1"/>
    <col min="2811" max="2811" width="3.75" style="8" customWidth="1"/>
    <col min="2812" max="2813" width="2.625" style="8" customWidth="1"/>
    <col min="2814" max="2814" width="35.375" style="8" customWidth="1"/>
    <col min="2815" max="2839" width="14.625" style="8" customWidth="1"/>
    <col min="2840" max="2840" width="15.625" style="8" customWidth="1"/>
    <col min="2841" max="2841" width="2.625" style="8" customWidth="1"/>
    <col min="2842" max="2842" width="10.25" style="8" customWidth="1"/>
    <col min="2843" max="3065" width="8" style="8"/>
    <col min="3066" max="3066" width="2.625" style="8" customWidth="1"/>
    <col min="3067" max="3067" width="3.75" style="8" customWidth="1"/>
    <col min="3068" max="3069" width="2.625" style="8" customWidth="1"/>
    <col min="3070" max="3070" width="35.375" style="8" customWidth="1"/>
    <col min="3071" max="3095" width="14.625" style="8" customWidth="1"/>
    <col min="3096" max="3096" width="15.625" style="8" customWidth="1"/>
    <col min="3097" max="3097" width="2.625" style="8" customWidth="1"/>
    <col min="3098" max="3098" width="10.25" style="8" customWidth="1"/>
    <col min="3099" max="3321" width="8" style="8"/>
    <col min="3322" max="3322" width="2.625" style="8" customWidth="1"/>
    <col min="3323" max="3323" width="3.75" style="8" customWidth="1"/>
    <col min="3324" max="3325" width="2.625" style="8" customWidth="1"/>
    <col min="3326" max="3326" width="35.375" style="8" customWidth="1"/>
    <col min="3327" max="3351" width="14.625" style="8" customWidth="1"/>
    <col min="3352" max="3352" width="15.625" style="8" customWidth="1"/>
    <col min="3353" max="3353" width="2.625" style="8" customWidth="1"/>
    <col min="3354" max="3354" width="10.25" style="8" customWidth="1"/>
    <col min="3355" max="3577" width="8" style="8"/>
    <col min="3578" max="3578" width="2.625" style="8" customWidth="1"/>
    <col min="3579" max="3579" width="3.75" style="8" customWidth="1"/>
    <col min="3580" max="3581" width="2.625" style="8" customWidth="1"/>
    <col min="3582" max="3582" width="35.375" style="8" customWidth="1"/>
    <col min="3583" max="3607" width="14.625" style="8" customWidth="1"/>
    <col min="3608" max="3608" width="15.625" style="8" customWidth="1"/>
    <col min="3609" max="3609" width="2.625" style="8" customWidth="1"/>
    <col min="3610" max="3610" width="10.25" style="8" customWidth="1"/>
    <col min="3611" max="3833" width="8" style="8"/>
    <col min="3834" max="3834" width="2.625" style="8" customWidth="1"/>
    <col min="3835" max="3835" width="3.75" style="8" customWidth="1"/>
    <col min="3836" max="3837" width="2.625" style="8" customWidth="1"/>
    <col min="3838" max="3838" width="35.375" style="8" customWidth="1"/>
    <col min="3839" max="3863" width="14.625" style="8" customWidth="1"/>
    <col min="3864" max="3864" width="15.625" style="8" customWidth="1"/>
    <col min="3865" max="3865" width="2.625" style="8" customWidth="1"/>
    <col min="3866" max="3866" width="10.25" style="8" customWidth="1"/>
    <col min="3867" max="4089" width="8" style="8"/>
    <col min="4090" max="4090" width="2.625" style="8" customWidth="1"/>
    <col min="4091" max="4091" width="3.75" style="8" customWidth="1"/>
    <col min="4092" max="4093" width="2.625" style="8" customWidth="1"/>
    <col min="4094" max="4094" width="35.375" style="8" customWidth="1"/>
    <col min="4095" max="4119" width="14.625" style="8" customWidth="1"/>
    <col min="4120" max="4120" width="15.625" style="8" customWidth="1"/>
    <col min="4121" max="4121" width="2.625" style="8" customWidth="1"/>
    <col min="4122" max="4122" width="10.25" style="8" customWidth="1"/>
    <col min="4123" max="4345" width="8" style="8"/>
    <col min="4346" max="4346" width="2.625" style="8" customWidth="1"/>
    <col min="4347" max="4347" width="3.75" style="8" customWidth="1"/>
    <col min="4348" max="4349" width="2.625" style="8" customWidth="1"/>
    <col min="4350" max="4350" width="35.375" style="8" customWidth="1"/>
    <col min="4351" max="4375" width="14.625" style="8" customWidth="1"/>
    <col min="4376" max="4376" width="15.625" style="8" customWidth="1"/>
    <col min="4377" max="4377" width="2.625" style="8" customWidth="1"/>
    <col min="4378" max="4378" width="10.25" style="8" customWidth="1"/>
    <col min="4379" max="4601" width="8" style="8"/>
    <col min="4602" max="4602" width="2.625" style="8" customWidth="1"/>
    <col min="4603" max="4603" width="3.75" style="8" customWidth="1"/>
    <col min="4604" max="4605" width="2.625" style="8" customWidth="1"/>
    <col min="4606" max="4606" width="35.375" style="8" customWidth="1"/>
    <col min="4607" max="4631" width="14.625" style="8" customWidth="1"/>
    <col min="4632" max="4632" width="15.625" style="8" customWidth="1"/>
    <col min="4633" max="4633" width="2.625" style="8" customWidth="1"/>
    <col min="4634" max="4634" width="10.25" style="8" customWidth="1"/>
    <col min="4635" max="4857" width="8" style="8"/>
    <col min="4858" max="4858" width="2.625" style="8" customWidth="1"/>
    <col min="4859" max="4859" width="3.75" style="8" customWidth="1"/>
    <col min="4860" max="4861" width="2.625" style="8" customWidth="1"/>
    <col min="4862" max="4862" width="35.375" style="8" customWidth="1"/>
    <col min="4863" max="4887" width="14.625" style="8" customWidth="1"/>
    <col min="4888" max="4888" width="15.625" style="8" customWidth="1"/>
    <col min="4889" max="4889" width="2.625" style="8" customWidth="1"/>
    <col min="4890" max="4890" width="10.25" style="8" customWidth="1"/>
    <col min="4891" max="5113" width="8" style="8"/>
    <col min="5114" max="5114" width="2.625" style="8" customWidth="1"/>
    <col min="5115" max="5115" width="3.75" style="8" customWidth="1"/>
    <col min="5116" max="5117" width="2.625" style="8" customWidth="1"/>
    <col min="5118" max="5118" width="35.375" style="8" customWidth="1"/>
    <col min="5119" max="5143" width="14.625" style="8" customWidth="1"/>
    <col min="5144" max="5144" width="15.625" style="8" customWidth="1"/>
    <col min="5145" max="5145" width="2.625" style="8" customWidth="1"/>
    <col min="5146" max="5146" width="10.25" style="8" customWidth="1"/>
    <col min="5147" max="5369" width="8" style="8"/>
    <col min="5370" max="5370" width="2.625" style="8" customWidth="1"/>
    <col min="5371" max="5371" width="3.75" style="8" customWidth="1"/>
    <col min="5372" max="5373" width="2.625" style="8" customWidth="1"/>
    <col min="5374" max="5374" width="35.375" style="8" customWidth="1"/>
    <col min="5375" max="5399" width="14.625" style="8" customWidth="1"/>
    <col min="5400" max="5400" width="15.625" style="8" customWidth="1"/>
    <col min="5401" max="5401" width="2.625" style="8" customWidth="1"/>
    <col min="5402" max="5402" width="10.25" style="8" customWidth="1"/>
    <col min="5403" max="5625" width="8" style="8"/>
    <col min="5626" max="5626" width="2.625" style="8" customWidth="1"/>
    <col min="5627" max="5627" width="3.75" style="8" customWidth="1"/>
    <col min="5628" max="5629" width="2.625" style="8" customWidth="1"/>
    <col min="5630" max="5630" width="35.375" style="8" customWidth="1"/>
    <col min="5631" max="5655" width="14.625" style="8" customWidth="1"/>
    <col min="5656" max="5656" width="15.625" style="8" customWidth="1"/>
    <col min="5657" max="5657" width="2.625" style="8" customWidth="1"/>
    <col min="5658" max="5658" width="10.25" style="8" customWidth="1"/>
    <col min="5659" max="5881" width="8" style="8"/>
    <col min="5882" max="5882" width="2.625" style="8" customWidth="1"/>
    <col min="5883" max="5883" width="3.75" style="8" customWidth="1"/>
    <col min="5884" max="5885" width="2.625" style="8" customWidth="1"/>
    <col min="5886" max="5886" width="35.375" style="8" customWidth="1"/>
    <col min="5887" max="5911" width="14.625" style="8" customWidth="1"/>
    <col min="5912" max="5912" width="15.625" style="8" customWidth="1"/>
    <col min="5913" max="5913" width="2.625" style="8" customWidth="1"/>
    <col min="5914" max="5914" width="10.25" style="8" customWidth="1"/>
    <col min="5915" max="6137" width="8" style="8"/>
    <col min="6138" max="6138" width="2.625" style="8" customWidth="1"/>
    <col min="6139" max="6139" width="3.75" style="8" customWidth="1"/>
    <col min="6140" max="6141" width="2.625" style="8" customWidth="1"/>
    <col min="6142" max="6142" width="35.375" style="8" customWidth="1"/>
    <col min="6143" max="6167" width="14.625" style="8" customWidth="1"/>
    <col min="6168" max="6168" width="15.625" style="8" customWidth="1"/>
    <col min="6169" max="6169" width="2.625" style="8" customWidth="1"/>
    <col min="6170" max="6170" width="10.25" style="8" customWidth="1"/>
    <col min="6171" max="6393" width="8" style="8"/>
    <col min="6394" max="6394" width="2.625" style="8" customWidth="1"/>
    <col min="6395" max="6395" width="3.75" style="8" customWidth="1"/>
    <col min="6396" max="6397" width="2.625" style="8" customWidth="1"/>
    <col min="6398" max="6398" width="35.375" style="8" customWidth="1"/>
    <col min="6399" max="6423" width="14.625" style="8" customWidth="1"/>
    <col min="6424" max="6424" width="15.625" style="8" customWidth="1"/>
    <col min="6425" max="6425" width="2.625" style="8" customWidth="1"/>
    <col min="6426" max="6426" width="10.25" style="8" customWidth="1"/>
    <col min="6427" max="6649" width="8" style="8"/>
    <col min="6650" max="6650" width="2.625" style="8" customWidth="1"/>
    <col min="6651" max="6651" width="3.75" style="8" customWidth="1"/>
    <col min="6652" max="6653" width="2.625" style="8" customWidth="1"/>
    <col min="6654" max="6654" width="35.375" style="8" customWidth="1"/>
    <col min="6655" max="6679" width="14.625" style="8" customWidth="1"/>
    <col min="6680" max="6680" width="15.625" style="8" customWidth="1"/>
    <col min="6681" max="6681" width="2.625" style="8" customWidth="1"/>
    <col min="6682" max="6682" width="10.25" style="8" customWidth="1"/>
    <col min="6683" max="6905" width="8" style="8"/>
    <col min="6906" max="6906" width="2.625" style="8" customWidth="1"/>
    <col min="6907" max="6907" width="3.75" style="8" customWidth="1"/>
    <col min="6908" max="6909" width="2.625" style="8" customWidth="1"/>
    <col min="6910" max="6910" width="35.375" style="8" customWidth="1"/>
    <col min="6911" max="6935" width="14.625" style="8" customWidth="1"/>
    <col min="6936" max="6936" width="15.625" style="8" customWidth="1"/>
    <col min="6937" max="6937" width="2.625" style="8" customWidth="1"/>
    <col min="6938" max="6938" width="10.25" style="8" customWidth="1"/>
    <col min="6939" max="7161" width="8" style="8"/>
    <col min="7162" max="7162" width="2.625" style="8" customWidth="1"/>
    <col min="7163" max="7163" width="3.75" style="8" customWidth="1"/>
    <col min="7164" max="7165" width="2.625" style="8" customWidth="1"/>
    <col min="7166" max="7166" width="35.375" style="8" customWidth="1"/>
    <col min="7167" max="7191" width="14.625" style="8" customWidth="1"/>
    <col min="7192" max="7192" width="15.625" style="8" customWidth="1"/>
    <col min="7193" max="7193" width="2.625" style="8" customWidth="1"/>
    <col min="7194" max="7194" width="10.25" style="8" customWidth="1"/>
    <col min="7195" max="7417" width="8" style="8"/>
    <col min="7418" max="7418" width="2.625" style="8" customWidth="1"/>
    <col min="7419" max="7419" width="3.75" style="8" customWidth="1"/>
    <col min="7420" max="7421" width="2.625" style="8" customWidth="1"/>
    <col min="7422" max="7422" width="35.375" style="8" customWidth="1"/>
    <col min="7423" max="7447" width="14.625" style="8" customWidth="1"/>
    <col min="7448" max="7448" width="15.625" style="8" customWidth="1"/>
    <col min="7449" max="7449" width="2.625" style="8" customWidth="1"/>
    <col min="7450" max="7450" width="10.25" style="8" customWidth="1"/>
    <col min="7451" max="7673" width="8" style="8"/>
    <col min="7674" max="7674" width="2.625" style="8" customWidth="1"/>
    <col min="7675" max="7675" width="3.75" style="8" customWidth="1"/>
    <col min="7676" max="7677" width="2.625" style="8" customWidth="1"/>
    <col min="7678" max="7678" width="35.375" style="8" customWidth="1"/>
    <col min="7679" max="7703" width="14.625" style="8" customWidth="1"/>
    <col min="7704" max="7704" width="15.625" style="8" customWidth="1"/>
    <col min="7705" max="7705" width="2.625" style="8" customWidth="1"/>
    <col min="7706" max="7706" width="10.25" style="8" customWidth="1"/>
    <col min="7707" max="7929" width="8" style="8"/>
    <col min="7930" max="7930" width="2.625" style="8" customWidth="1"/>
    <col min="7931" max="7931" width="3.75" style="8" customWidth="1"/>
    <col min="7932" max="7933" width="2.625" style="8" customWidth="1"/>
    <col min="7934" max="7934" width="35.375" style="8" customWidth="1"/>
    <col min="7935" max="7959" width="14.625" style="8" customWidth="1"/>
    <col min="7960" max="7960" width="15.625" style="8" customWidth="1"/>
    <col min="7961" max="7961" width="2.625" style="8" customWidth="1"/>
    <col min="7962" max="7962" width="10.25" style="8" customWidth="1"/>
    <col min="7963" max="8185" width="8" style="8"/>
    <col min="8186" max="8186" width="2.625" style="8" customWidth="1"/>
    <col min="8187" max="8187" width="3.75" style="8" customWidth="1"/>
    <col min="8188" max="8189" width="2.625" style="8" customWidth="1"/>
    <col min="8190" max="8190" width="35.375" style="8" customWidth="1"/>
    <col min="8191" max="8215" width="14.625" style="8" customWidth="1"/>
    <col min="8216" max="8216" width="15.625" style="8" customWidth="1"/>
    <col min="8217" max="8217" width="2.625" style="8" customWidth="1"/>
    <col min="8218" max="8218" width="10.25" style="8" customWidth="1"/>
    <col min="8219" max="8441" width="8" style="8"/>
    <col min="8442" max="8442" width="2.625" style="8" customWidth="1"/>
    <col min="8443" max="8443" width="3.75" style="8" customWidth="1"/>
    <col min="8444" max="8445" width="2.625" style="8" customWidth="1"/>
    <col min="8446" max="8446" width="35.375" style="8" customWidth="1"/>
    <col min="8447" max="8471" width="14.625" style="8" customWidth="1"/>
    <col min="8472" max="8472" width="15.625" style="8" customWidth="1"/>
    <col min="8473" max="8473" width="2.625" style="8" customWidth="1"/>
    <col min="8474" max="8474" width="10.25" style="8" customWidth="1"/>
    <col min="8475" max="8697" width="8" style="8"/>
    <col min="8698" max="8698" width="2.625" style="8" customWidth="1"/>
    <col min="8699" max="8699" width="3.75" style="8" customWidth="1"/>
    <col min="8700" max="8701" width="2.625" style="8" customWidth="1"/>
    <col min="8702" max="8702" width="35.375" style="8" customWidth="1"/>
    <col min="8703" max="8727" width="14.625" style="8" customWidth="1"/>
    <col min="8728" max="8728" width="15.625" style="8" customWidth="1"/>
    <col min="8729" max="8729" width="2.625" style="8" customWidth="1"/>
    <col min="8730" max="8730" width="10.25" style="8" customWidth="1"/>
    <col min="8731" max="8953" width="8" style="8"/>
    <col min="8954" max="8954" width="2.625" style="8" customWidth="1"/>
    <col min="8955" max="8955" width="3.75" style="8" customWidth="1"/>
    <col min="8956" max="8957" width="2.625" style="8" customWidth="1"/>
    <col min="8958" max="8958" width="35.375" style="8" customWidth="1"/>
    <col min="8959" max="8983" width="14.625" style="8" customWidth="1"/>
    <col min="8984" max="8984" width="15.625" style="8" customWidth="1"/>
    <col min="8985" max="8985" width="2.625" style="8" customWidth="1"/>
    <col min="8986" max="8986" width="10.25" style="8" customWidth="1"/>
    <col min="8987" max="9209" width="8" style="8"/>
    <col min="9210" max="9210" width="2.625" style="8" customWidth="1"/>
    <col min="9211" max="9211" width="3.75" style="8" customWidth="1"/>
    <col min="9212" max="9213" width="2.625" style="8" customWidth="1"/>
    <col min="9214" max="9214" width="35.375" style="8" customWidth="1"/>
    <col min="9215" max="9239" width="14.625" style="8" customWidth="1"/>
    <col min="9240" max="9240" width="15.625" style="8" customWidth="1"/>
    <col min="9241" max="9241" width="2.625" style="8" customWidth="1"/>
    <col min="9242" max="9242" width="10.25" style="8" customWidth="1"/>
    <col min="9243" max="9465" width="8" style="8"/>
    <col min="9466" max="9466" width="2.625" style="8" customWidth="1"/>
    <col min="9467" max="9467" width="3.75" style="8" customWidth="1"/>
    <col min="9468" max="9469" width="2.625" style="8" customWidth="1"/>
    <col min="9470" max="9470" width="35.375" style="8" customWidth="1"/>
    <col min="9471" max="9495" width="14.625" style="8" customWidth="1"/>
    <col min="9496" max="9496" width="15.625" style="8" customWidth="1"/>
    <col min="9497" max="9497" width="2.625" style="8" customWidth="1"/>
    <col min="9498" max="9498" width="10.25" style="8" customWidth="1"/>
    <col min="9499" max="9721" width="8" style="8"/>
    <col min="9722" max="9722" width="2.625" style="8" customWidth="1"/>
    <col min="9723" max="9723" width="3.75" style="8" customWidth="1"/>
    <col min="9724" max="9725" width="2.625" style="8" customWidth="1"/>
    <col min="9726" max="9726" width="35.375" style="8" customWidth="1"/>
    <col min="9727" max="9751" width="14.625" style="8" customWidth="1"/>
    <col min="9752" max="9752" width="15.625" style="8" customWidth="1"/>
    <col min="9753" max="9753" width="2.625" style="8" customWidth="1"/>
    <col min="9754" max="9754" width="10.25" style="8" customWidth="1"/>
    <col min="9755" max="9977" width="8" style="8"/>
    <col min="9978" max="9978" width="2.625" style="8" customWidth="1"/>
    <col min="9979" max="9979" width="3.75" style="8" customWidth="1"/>
    <col min="9980" max="9981" width="2.625" style="8" customWidth="1"/>
    <col min="9982" max="9982" width="35.375" style="8" customWidth="1"/>
    <col min="9983" max="10007" width="14.625" style="8" customWidth="1"/>
    <col min="10008" max="10008" width="15.625" style="8" customWidth="1"/>
    <col min="10009" max="10009" width="2.625" style="8" customWidth="1"/>
    <col min="10010" max="10010" width="10.25" style="8" customWidth="1"/>
    <col min="10011" max="10233" width="8" style="8"/>
    <col min="10234" max="10234" width="2.625" style="8" customWidth="1"/>
    <col min="10235" max="10235" width="3.75" style="8" customWidth="1"/>
    <col min="10236" max="10237" width="2.625" style="8" customWidth="1"/>
    <col min="10238" max="10238" width="35.375" style="8" customWidth="1"/>
    <col min="10239" max="10263" width="14.625" style="8" customWidth="1"/>
    <col min="10264" max="10264" width="15.625" style="8" customWidth="1"/>
    <col min="10265" max="10265" width="2.625" style="8" customWidth="1"/>
    <col min="10266" max="10266" width="10.25" style="8" customWidth="1"/>
    <col min="10267" max="10489" width="8" style="8"/>
    <col min="10490" max="10490" width="2.625" style="8" customWidth="1"/>
    <col min="10491" max="10491" width="3.75" style="8" customWidth="1"/>
    <col min="10492" max="10493" width="2.625" style="8" customWidth="1"/>
    <col min="10494" max="10494" width="35.375" style="8" customWidth="1"/>
    <col min="10495" max="10519" width="14.625" style="8" customWidth="1"/>
    <col min="10520" max="10520" width="15.625" style="8" customWidth="1"/>
    <col min="10521" max="10521" width="2.625" style="8" customWidth="1"/>
    <col min="10522" max="10522" width="10.25" style="8" customWidth="1"/>
    <col min="10523" max="10745" width="8" style="8"/>
    <col min="10746" max="10746" width="2.625" style="8" customWidth="1"/>
    <col min="10747" max="10747" width="3.75" style="8" customWidth="1"/>
    <col min="10748" max="10749" width="2.625" style="8" customWidth="1"/>
    <col min="10750" max="10750" width="35.375" style="8" customWidth="1"/>
    <col min="10751" max="10775" width="14.625" style="8" customWidth="1"/>
    <col min="10776" max="10776" width="15.625" style="8" customWidth="1"/>
    <col min="10777" max="10777" width="2.625" style="8" customWidth="1"/>
    <col min="10778" max="10778" width="10.25" style="8" customWidth="1"/>
    <col min="10779" max="11001" width="8" style="8"/>
    <col min="11002" max="11002" width="2.625" style="8" customWidth="1"/>
    <col min="11003" max="11003" width="3.75" style="8" customWidth="1"/>
    <col min="11004" max="11005" width="2.625" style="8" customWidth="1"/>
    <col min="11006" max="11006" width="35.375" style="8" customWidth="1"/>
    <col min="11007" max="11031" width="14.625" style="8" customWidth="1"/>
    <col min="11032" max="11032" width="15.625" style="8" customWidth="1"/>
    <col min="11033" max="11033" width="2.625" style="8" customWidth="1"/>
    <col min="11034" max="11034" width="10.25" style="8" customWidth="1"/>
    <col min="11035" max="11257" width="8" style="8"/>
    <col min="11258" max="11258" width="2.625" style="8" customWidth="1"/>
    <col min="11259" max="11259" width="3.75" style="8" customWidth="1"/>
    <col min="11260" max="11261" width="2.625" style="8" customWidth="1"/>
    <col min="11262" max="11262" width="35.375" style="8" customWidth="1"/>
    <col min="11263" max="11287" width="14.625" style="8" customWidth="1"/>
    <col min="11288" max="11288" width="15.625" style="8" customWidth="1"/>
    <col min="11289" max="11289" width="2.625" style="8" customWidth="1"/>
    <col min="11290" max="11290" width="10.25" style="8" customWidth="1"/>
    <col min="11291" max="11513" width="8" style="8"/>
    <col min="11514" max="11514" width="2.625" style="8" customWidth="1"/>
    <col min="11515" max="11515" width="3.75" style="8" customWidth="1"/>
    <col min="11516" max="11517" width="2.625" style="8" customWidth="1"/>
    <col min="11518" max="11518" width="35.375" style="8" customWidth="1"/>
    <col min="11519" max="11543" width="14.625" style="8" customWidth="1"/>
    <col min="11544" max="11544" width="15.625" style="8" customWidth="1"/>
    <col min="11545" max="11545" width="2.625" style="8" customWidth="1"/>
    <col min="11546" max="11546" width="10.25" style="8" customWidth="1"/>
    <col min="11547" max="11769" width="8" style="8"/>
    <col min="11770" max="11770" width="2.625" style="8" customWidth="1"/>
    <col min="11771" max="11771" width="3.75" style="8" customWidth="1"/>
    <col min="11772" max="11773" width="2.625" style="8" customWidth="1"/>
    <col min="11774" max="11774" width="35.375" style="8" customWidth="1"/>
    <col min="11775" max="11799" width="14.625" style="8" customWidth="1"/>
    <col min="11800" max="11800" width="15.625" style="8" customWidth="1"/>
    <col min="11801" max="11801" width="2.625" style="8" customWidth="1"/>
    <col min="11802" max="11802" width="10.25" style="8" customWidth="1"/>
    <col min="11803" max="12025" width="8" style="8"/>
    <col min="12026" max="12026" width="2.625" style="8" customWidth="1"/>
    <col min="12027" max="12027" width="3.75" style="8" customWidth="1"/>
    <col min="12028" max="12029" width="2.625" style="8" customWidth="1"/>
    <col min="12030" max="12030" width="35.375" style="8" customWidth="1"/>
    <col min="12031" max="12055" width="14.625" style="8" customWidth="1"/>
    <col min="12056" max="12056" width="15.625" style="8" customWidth="1"/>
    <col min="12057" max="12057" width="2.625" style="8" customWidth="1"/>
    <col min="12058" max="12058" width="10.25" style="8" customWidth="1"/>
    <col min="12059" max="12281" width="8" style="8"/>
    <col min="12282" max="12282" width="2.625" style="8" customWidth="1"/>
    <col min="12283" max="12283" width="3.75" style="8" customWidth="1"/>
    <col min="12284" max="12285" width="2.625" style="8" customWidth="1"/>
    <col min="12286" max="12286" width="35.375" style="8" customWidth="1"/>
    <col min="12287" max="12311" width="14.625" style="8" customWidth="1"/>
    <col min="12312" max="12312" width="15.625" style="8" customWidth="1"/>
    <col min="12313" max="12313" width="2.625" style="8" customWidth="1"/>
    <col min="12314" max="12314" width="10.25" style="8" customWidth="1"/>
    <col min="12315" max="12537" width="8" style="8"/>
    <col min="12538" max="12538" width="2.625" style="8" customWidth="1"/>
    <col min="12539" max="12539" width="3.75" style="8" customWidth="1"/>
    <col min="12540" max="12541" width="2.625" style="8" customWidth="1"/>
    <col min="12542" max="12542" width="35.375" style="8" customWidth="1"/>
    <col min="12543" max="12567" width="14.625" style="8" customWidth="1"/>
    <col min="12568" max="12568" width="15.625" style="8" customWidth="1"/>
    <col min="12569" max="12569" width="2.625" style="8" customWidth="1"/>
    <col min="12570" max="12570" width="10.25" style="8" customWidth="1"/>
    <col min="12571" max="12793" width="8" style="8"/>
    <col min="12794" max="12794" width="2.625" style="8" customWidth="1"/>
    <col min="12795" max="12795" width="3.75" style="8" customWidth="1"/>
    <col min="12796" max="12797" width="2.625" style="8" customWidth="1"/>
    <col min="12798" max="12798" width="35.375" style="8" customWidth="1"/>
    <col min="12799" max="12823" width="14.625" style="8" customWidth="1"/>
    <col min="12824" max="12824" width="15.625" style="8" customWidth="1"/>
    <col min="12825" max="12825" width="2.625" style="8" customWidth="1"/>
    <col min="12826" max="12826" width="10.25" style="8" customWidth="1"/>
    <col min="12827" max="13049" width="8" style="8"/>
    <col min="13050" max="13050" width="2.625" style="8" customWidth="1"/>
    <col min="13051" max="13051" width="3.75" style="8" customWidth="1"/>
    <col min="13052" max="13053" width="2.625" style="8" customWidth="1"/>
    <col min="13054" max="13054" width="35.375" style="8" customWidth="1"/>
    <col min="13055" max="13079" width="14.625" style="8" customWidth="1"/>
    <col min="13080" max="13080" width="15.625" style="8" customWidth="1"/>
    <col min="13081" max="13081" width="2.625" style="8" customWidth="1"/>
    <col min="13082" max="13082" width="10.25" style="8" customWidth="1"/>
    <col min="13083" max="13305" width="8" style="8"/>
    <col min="13306" max="13306" width="2.625" style="8" customWidth="1"/>
    <col min="13307" max="13307" width="3.75" style="8" customWidth="1"/>
    <col min="13308" max="13309" width="2.625" style="8" customWidth="1"/>
    <col min="13310" max="13310" width="35.375" style="8" customWidth="1"/>
    <col min="13311" max="13335" width="14.625" style="8" customWidth="1"/>
    <col min="13336" max="13336" width="15.625" style="8" customWidth="1"/>
    <col min="13337" max="13337" width="2.625" style="8" customWidth="1"/>
    <col min="13338" max="13338" width="10.25" style="8" customWidth="1"/>
    <col min="13339" max="13561" width="8" style="8"/>
    <col min="13562" max="13562" width="2.625" style="8" customWidth="1"/>
    <col min="13563" max="13563" width="3.75" style="8" customWidth="1"/>
    <col min="13564" max="13565" width="2.625" style="8" customWidth="1"/>
    <col min="13566" max="13566" width="35.375" style="8" customWidth="1"/>
    <col min="13567" max="13591" width="14.625" style="8" customWidth="1"/>
    <col min="13592" max="13592" width="15.625" style="8" customWidth="1"/>
    <col min="13593" max="13593" width="2.625" style="8" customWidth="1"/>
    <col min="13594" max="13594" width="10.25" style="8" customWidth="1"/>
    <col min="13595" max="13817" width="8" style="8"/>
    <col min="13818" max="13818" width="2.625" style="8" customWidth="1"/>
    <col min="13819" max="13819" width="3.75" style="8" customWidth="1"/>
    <col min="13820" max="13821" width="2.625" style="8" customWidth="1"/>
    <col min="13822" max="13822" width="35.375" style="8" customWidth="1"/>
    <col min="13823" max="13847" width="14.625" style="8" customWidth="1"/>
    <col min="13848" max="13848" width="15.625" style="8" customWidth="1"/>
    <col min="13849" max="13849" width="2.625" style="8" customWidth="1"/>
    <col min="13850" max="13850" width="10.25" style="8" customWidth="1"/>
    <col min="13851" max="14073" width="8" style="8"/>
    <col min="14074" max="14074" width="2.625" style="8" customWidth="1"/>
    <col min="14075" max="14075" width="3.75" style="8" customWidth="1"/>
    <col min="14076" max="14077" width="2.625" style="8" customWidth="1"/>
    <col min="14078" max="14078" width="35.375" style="8" customWidth="1"/>
    <col min="14079" max="14103" width="14.625" style="8" customWidth="1"/>
    <col min="14104" max="14104" width="15.625" style="8" customWidth="1"/>
    <col min="14105" max="14105" width="2.625" style="8" customWidth="1"/>
    <col min="14106" max="14106" width="10.25" style="8" customWidth="1"/>
    <col min="14107" max="14329" width="8" style="8"/>
    <col min="14330" max="14330" width="2.625" style="8" customWidth="1"/>
    <col min="14331" max="14331" width="3.75" style="8" customWidth="1"/>
    <col min="14332" max="14333" width="2.625" style="8" customWidth="1"/>
    <col min="14334" max="14334" width="35.375" style="8" customWidth="1"/>
    <col min="14335" max="14359" width="14.625" style="8" customWidth="1"/>
    <col min="14360" max="14360" width="15.625" style="8" customWidth="1"/>
    <col min="14361" max="14361" width="2.625" style="8" customWidth="1"/>
    <col min="14362" max="14362" width="10.25" style="8" customWidth="1"/>
    <col min="14363" max="14585" width="8" style="8"/>
    <col min="14586" max="14586" width="2.625" style="8" customWidth="1"/>
    <col min="14587" max="14587" width="3.75" style="8" customWidth="1"/>
    <col min="14588" max="14589" width="2.625" style="8" customWidth="1"/>
    <col min="14590" max="14590" width="35.375" style="8" customWidth="1"/>
    <col min="14591" max="14615" width="14.625" style="8" customWidth="1"/>
    <col min="14616" max="14616" width="15.625" style="8" customWidth="1"/>
    <col min="14617" max="14617" width="2.625" style="8" customWidth="1"/>
    <col min="14618" max="14618" width="10.25" style="8" customWidth="1"/>
    <col min="14619" max="14841" width="8" style="8"/>
    <col min="14842" max="14842" width="2.625" style="8" customWidth="1"/>
    <col min="14843" max="14843" width="3.75" style="8" customWidth="1"/>
    <col min="14844" max="14845" width="2.625" style="8" customWidth="1"/>
    <col min="14846" max="14846" width="35.375" style="8" customWidth="1"/>
    <col min="14847" max="14871" width="14.625" style="8" customWidth="1"/>
    <col min="14872" max="14872" width="15.625" style="8" customWidth="1"/>
    <col min="14873" max="14873" width="2.625" style="8" customWidth="1"/>
    <col min="14874" max="14874" width="10.25" style="8" customWidth="1"/>
    <col min="14875" max="15097" width="8" style="8"/>
    <col min="15098" max="15098" width="2.625" style="8" customWidth="1"/>
    <col min="15099" max="15099" width="3.75" style="8" customWidth="1"/>
    <col min="15100" max="15101" width="2.625" style="8" customWidth="1"/>
    <col min="15102" max="15102" width="35.375" style="8" customWidth="1"/>
    <col min="15103" max="15127" width="14.625" style="8" customWidth="1"/>
    <col min="15128" max="15128" width="15.625" style="8" customWidth="1"/>
    <col min="15129" max="15129" width="2.625" style="8" customWidth="1"/>
    <col min="15130" max="15130" width="10.25" style="8" customWidth="1"/>
    <col min="15131" max="15353" width="8" style="8"/>
    <col min="15354" max="15354" width="2.625" style="8" customWidth="1"/>
    <col min="15355" max="15355" width="3.75" style="8" customWidth="1"/>
    <col min="15356" max="15357" width="2.625" style="8" customWidth="1"/>
    <col min="15358" max="15358" width="35.375" style="8" customWidth="1"/>
    <col min="15359" max="15383" width="14.625" style="8" customWidth="1"/>
    <col min="15384" max="15384" width="15.625" style="8" customWidth="1"/>
    <col min="15385" max="15385" width="2.625" style="8" customWidth="1"/>
    <col min="15386" max="15386" width="10.25" style="8" customWidth="1"/>
    <col min="15387" max="15609" width="8" style="8"/>
    <col min="15610" max="15610" width="2.625" style="8" customWidth="1"/>
    <col min="15611" max="15611" width="3.75" style="8" customWidth="1"/>
    <col min="15612" max="15613" width="2.625" style="8" customWidth="1"/>
    <col min="15614" max="15614" width="35.375" style="8" customWidth="1"/>
    <col min="15615" max="15639" width="14.625" style="8" customWidth="1"/>
    <col min="15640" max="15640" width="15.625" style="8" customWidth="1"/>
    <col min="15641" max="15641" width="2.625" style="8" customWidth="1"/>
    <col min="15642" max="15642" width="10.25" style="8" customWidth="1"/>
    <col min="15643" max="15865" width="8" style="8"/>
    <col min="15866" max="15866" width="2.625" style="8" customWidth="1"/>
    <col min="15867" max="15867" width="3.75" style="8" customWidth="1"/>
    <col min="15868" max="15869" width="2.625" style="8" customWidth="1"/>
    <col min="15870" max="15870" width="35.375" style="8" customWidth="1"/>
    <col min="15871" max="15895" width="14.625" style="8" customWidth="1"/>
    <col min="15896" max="15896" width="15.625" style="8" customWidth="1"/>
    <col min="15897" max="15897" width="2.625" style="8" customWidth="1"/>
    <col min="15898" max="15898" width="10.25" style="8" customWidth="1"/>
    <col min="15899" max="16121" width="8" style="8"/>
    <col min="16122" max="16122" width="2.625" style="8" customWidth="1"/>
    <col min="16123" max="16123" width="3.75" style="8" customWidth="1"/>
    <col min="16124" max="16125" width="2.625" style="8" customWidth="1"/>
    <col min="16126" max="16126" width="35.375" style="8" customWidth="1"/>
    <col min="16127" max="16151" width="14.625" style="8" customWidth="1"/>
    <col min="16152" max="16152" width="15.625" style="8" customWidth="1"/>
    <col min="16153" max="16153" width="2.625" style="8" customWidth="1"/>
    <col min="16154" max="16154" width="10.25" style="8" customWidth="1"/>
    <col min="16155" max="16384" width="8" style="8"/>
  </cols>
  <sheetData>
    <row r="1" spans="1:24" s="1" customFormat="1" ht="14.25" customHeight="1" x14ac:dyDescent="0.15"/>
    <row r="2" spans="1:24" s="2" customFormat="1" ht="20.100000000000001" customHeight="1" x14ac:dyDescent="0.15">
      <c r="B2" s="157" t="s">
        <v>90</v>
      </c>
      <c r="C2" s="158"/>
      <c r="D2" s="158"/>
      <c r="E2" s="158"/>
      <c r="F2" s="158"/>
      <c r="G2" s="3"/>
      <c r="H2" s="4"/>
      <c r="I2" s="4"/>
      <c r="J2" s="4"/>
      <c r="K2" s="4"/>
    </row>
    <row r="3" spans="1:24" s="2" customFormat="1" ht="9.9499999999999993" customHeight="1" x14ac:dyDescent="0.15">
      <c r="B3" s="5"/>
      <c r="C3" s="4"/>
      <c r="D3" s="4"/>
      <c r="E3" s="6"/>
      <c r="F3" s="7"/>
      <c r="G3" s="4"/>
      <c r="H3" s="4"/>
    </row>
    <row r="4" spans="1:24" ht="20.100000000000001" customHeight="1" x14ac:dyDescent="0.15">
      <c r="B4" s="159" t="s">
        <v>0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</row>
    <row r="5" spans="1:24" ht="8.25" customHeight="1" x14ac:dyDescent="0.1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20.25" customHeight="1" thickBot="1" x14ac:dyDescent="0.2">
      <c r="B6" s="12" t="s">
        <v>1</v>
      </c>
      <c r="C6" s="13" t="s">
        <v>2</v>
      </c>
      <c r="D6" s="14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7" t="s">
        <v>3</v>
      </c>
    </row>
    <row r="7" spans="1:24" s="19" customFormat="1" ht="20.25" customHeight="1" x14ac:dyDescent="0.15">
      <c r="A7" s="18" t="s">
        <v>4</v>
      </c>
      <c r="B7" s="161" t="s">
        <v>5</v>
      </c>
      <c r="C7" s="162"/>
      <c r="D7" s="162"/>
      <c r="E7" s="162"/>
      <c r="F7" s="167" t="s">
        <v>6</v>
      </c>
      <c r="G7" s="162"/>
      <c r="H7" s="168"/>
      <c r="I7" s="172" t="s">
        <v>7</v>
      </c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74" t="s">
        <v>8</v>
      </c>
    </row>
    <row r="8" spans="1:24" s="19" customFormat="1" ht="20.25" customHeight="1" x14ac:dyDescent="0.15">
      <c r="A8" s="18"/>
      <c r="B8" s="163"/>
      <c r="C8" s="164"/>
      <c r="D8" s="164"/>
      <c r="E8" s="164"/>
      <c r="F8" s="169"/>
      <c r="G8" s="170"/>
      <c r="H8" s="171"/>
      <c r="I8" s="173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5"/>
    </row>
    <row r="9" spans="1:24" s="19" customFormat="1" ht="20.25" customHeight="1" thickBot="1" x14ac:dyDescent="0.2">
      <c r="A9" s="18"/>
      <c r="B9" s="165"/>
      <c r="C9" s="166"/>
      <c r="D9" s="166"/>
      <c r="E9" s="166"/>
      <c r="F9" s="20" t="s">
        <v>9</v>
      </c>
      <c r="G9" s="21" t="s">
        <v>10</v>
      </c>
      <c r="H9" s="21" t="s">
        <v>11</v>
      </c>
      <c r="I9" s="22" t="s">
        <v>12</v>
      </c>
      <c r="J9" s="21" t="s">
        <v>13</v>
      </c>
      <c r="K9" s="23" t="s">
        <v>14</v>
      </c>
      <c r="L9" s="23" t="s">
        <v>15</v>
      </c>
      <c r="M9" s="23" t="s">
        <v>16</v>
      </c>
      <c r="N9" s="23" t="s">
        <v>17</v>
      </c>
      <c r="O9" s="23" t="s">
        <v>18</v>
      </c>
      <c r="P9" s="23" t="s">
        <v>19</v>
      </c>
      <c r="Q9" s="23" t="s">
        <v>20</v>
      </c>
      <c r="R9" s="23" t="s">
        <v>21</v>
      </c>
      <c r="S9" s="23" t="s">
        <v>22</v>
      </c>
      <c r="T9" s="23" t="s">
        <v>23</v>
      </c>
      <c r="U9" s="23" t="s">
        <v>24</v>
      </c>
      <c r="V9" s="23" t="s">
        <v>25</v>
      </c>
      <c r="W9" s="23" t="s">
        <v>26</v>
      </c>
      <c r="X9" s="176"/>
    </row>
    <row r="10" spans="1:24" s="30" customFormat="1" ht="20.25" customHeight="1" x14ac:dyDescent="0.15">
      <c r="A10" s="24"/>
      <c r="B10" s="25" t="s">
        <v>27</v>
      </c>
      <c r="C10" s="179" t="s">
        <v>28</v>
      </c>
      <c r="D10" s="178"/>
      <c r="E10" s="178"/>
      <c r="F10" s="26">
        <f>SUM(F11)</f>
        <v>0</v>
      </c>
      <c r="G10" s="27">
        <f t="shared" ref="G10:W10" si="0">SUM(G11)</f>
        <v>0</v>
      </c>
      <c r="H10" s="27">
        <f t="shared" si="0"/>
        <v>0</v>
      </c>
      <c r="I10" s="28">
        <f t="shared" si="0"/>
        <v>0</v>
      </c>
      <c r="J10" s="28">
        <f t="shared" si="0"/>
        <v>0</v>
      </c>
      <c r="K10" s="28">
        <f t="shared" si="0"/>
        <v>0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8">
        <f t="shared" si="0"/>
        <v>0</v>
      </c>
      <c r="P10" s="28">
        <f t="shared" si="0"/>
        <v>0</v>
      </c>
      <c r="Q10" s="28">
        <f t="shared" si="0"/>
        <v>0</v>
      </c>
      <c r="R10" s="28">
        <f t="shared" si="0"/>
        <v>0</v>
      </c>
      <c r="S10" s="28">
        <f t="shared" si="0"/>
        <v>0</v>
      </c>
      <c r="T10" s="28">
        <f>SUM(T11)</f>
        <v>0</v>
      </c>
      <c r="U10" s="28">
        <f t="shared" si="0"/>
        <v>0</v>
      </c>
      <c r="V10" s="28">
        <f t="shared" si="0"/>
        <v>0</v>
      </c>
      <c r="W10" s="28">
        <f t="shared" si="0"/>
        <v>0</v>
      </c>
      <c r="X10" s="29">
        <f t="shared" ref="X10:X28" si="1">SUM(F10:W10)</f>
        <v>0</v>
      </c>
    </row>
    <row r="11" spans="1:24" s="30" customFormat="1" ht="20.25" customHeight="1" x14ac:dyDescent="0.15">
      <c r="A11" s="24"/>
      <c r="B11" s="31"/>
      <c r="C11" s="32" t="s">
        <v>29</v>
      </c>
      <c r="D11" s="180" t="s">
        <v>30</v>
      </c>
      <c r="E11" s="181"/>
      <c r="F11" s="33">
        <f t="shared" ref="F11:W11" si="2">SUM(F16,F12)</f>
        <v>0</v>
      </c>
      <c r="G11" s="34">
        <f t="shared" si="2"/>
        <v>0</v>
      </c>
      <c r="H11" s="34">
        <f t="shared" si="2"/>
        <v>0</v>
      </c>
      <c r="I11" s="34">
        <f t="shared" si="2"/>
        <v>0</v>
      </c>
      <c r="J11" s="34">
        <f t="shared" si="2"/>
        <v>0</v>
      </c>
      <c r="K11" s="34">
        <f t="shared" si="2"/>
        <v>0</v>
      </c>
      <c r="L11" s="34">
        <f t="shared" si="2"/>
        <v>0</v>
      </c>
      <c r="M11" s="34">
        <f t="shared" si="2"/>
        <v>0</v>
      </c>
      <c r="N11" s="34">
        <f t="shared" si="2"/>
        <v>0</v>
      </c>
      <c r="O11" s="34">
        <f t="shared" si="2"/>
        <v>0</v>
      </c>
      <c r="P11" s="34">
        <f t="shared" si="2"/>
        <v>0</v>
      </c>
      <c r="Q11" s="34">
        <f t="shared" si="2"/>
        <v>0</v>
      </c>
      <c r="R11" s="34">
        <f t="shared" si="2"/>
        <v>0</v>
      </c>
      <c r="S11" s="34">
        <f t="shared" si="2"/>
        <v>0</v>
      </c>
      <c r="T11" s="34">
        <f t="shared" si="2"/>
        <v>0</v>
      </c>
      <c r="U11" s="34">
        <f t="shared" si="2"/>
        <v>0</v>
      </c>
      <c r="V11" s="34">
        <f t="shared" si="2"/>
        <v>0</v>
      </c>
      <c r="W11" s="34">
        <f t="shared" si="2"/>
        <v>0</v>
      </c>
      <c r="X11" s="35">
        <f t="shared" si="1"/>
        <v>0</v>
      </c>
    </row>
    <row r="12" spans="1:24" s="30" customFormat="1" ht="20.25" customHeight="1" x14ac:dyDescent="0.15">
      <c r="A12" s="24"/>
      <c r="B12" s="31"/>
      <c r="C12" s="36"/>
      <c r="D12" s="182" t="s">
        <v>31</v>
      </c>
      <c r="E12" s="183"/>
      <c r="F12" s="26">
        <f t="shared" ref="F12:W12" si="3">SUM(F13:F15)</f>
        <v>0</v>
      </c>
      <c r="G12" s="28">
        <f t="shared" si="3"/>
        <v>0</v>
      </c>
      <c r="H12" s="28">
        <f t="shared" si="3"/>
        <v>0</v>
      </c>
      <c r="I12" s="28">
        <f t="shared" si="3"/>
        <v>0</v>
      </c>
      <c r="J12" s="28">
        <f t="shared" si="3"/>
        <v>0</v>
      </c>
      <c r="K12" s="28">
        <f t="shared" si="3"/>
        <v>0</v>
      </c>
      <c r="L12" s="28">
        <f t="shared" si="3"/>
        <v>0</v>
      </c>
      <c r="M12" s="28">
        <f t="shared" si="3"/>
        <v>0</v>
      </c>
      <c r="N12" s="28">
        <f t="shared" si="3"/>
        <v>0</v>
      </c>
      <c r="O12" s="28">
        <f t="shared" si="3"/>
        <v>0</v>
      </c>
      <c r="P12" s="28">
        <f>SUM(P13:P15)</f>
        <v>0</v>
      </c>
      <c r="Q12" s="28">
        <f t="shared" si="3"/>
        <v>0</v>
      </c>
      <c r="R12" s="28">
        <f t="shared" si="3"/>
        <v>0</v>
      </c>
      <c r="S12" s="28">
        <f t="shared" si="3"/>
        <v>0</v>
      </c>
      <c r="T12" s="28">
        <f t="shared" si="3"/>
        <v>0</v>
      </c>
      <c r="U12" s="28">
        <f t="shared" si="3"/>
        <v>0</v>
      </c>
      <c r="V12" s="28">
        <f t="shared" si="3"/>
        <v>0</v>
      </c>
      <c r="W12" s="28">
        <f t="shared" si="3"/>
        <v>0</v>
      </c>
      <c r="X12" s="37">
        <f t="shared" si="1"/>
        <v>0</v>
      </c>
    </row>
    <row r="13" spans="1:24" s="30" customFormat="1" ht="20.25" customHeight="1" x14ac:dyDescent="0.15">
      <c r="A13" s="24"/>
      <c r="B13" s="31"/>
      <c r="C13" s="36"/>
      <c r="D13" s="36"/>
      <c r="E13" s="38" t="s">
        <v>32</v>
      </c>
      <c r="F13" s="39">
        <v>0</v>
      </c>
      <c r="G13" s="40">
        <v>0</v>
      </c>
      <c r="H13" s="40">
        <v>0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2">
        <f t="shared" si="1"/>
        <v>0</v>
      </c>
    </row>
    <row r="14" spans="1:24" s="30" customFormat="1" ht="20.25" customHeight="1" x14ac:dyDescent="0.15">
      <c r="A14" s="24"/>
      <c r="B14" s="31"/>
      <c r="C14" s="36"/>
      <c r="D14" s="36"/>
      <c r="E14" s="43" t="s">
        <v>33</v>
      </c>
      <c r="F14" s="39">
        <v>0</v>
      </c>
      <c r="G14" s="40">
        <v>0</v>
      </c>
      <c r="H14" s="40">
        <v>0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2">
        <f t="shared" si="1"/>
        <v>0</v>
      </c>
    </row>
    <row r="15" spans="1:24" s="30" customFormat="1" ht="20.25" customHeight="1" x14ac:dyDescent="0.15">
      <c r="A15" s="24"/>
      <c r="B15" s="44"/>
      <c r="C15" s="36"/>
      <c r="D15" s="45"/>
      <c r="E15" s="46" t="s">
        <v>34</v>
      </c>
      <c r="F15" s="26">
        <v>0</v>
      </c>
      <c r="G15" s="28">
        <v>0</v>
      </c>
      <c r="H15" s="28">
        <v>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8">
        <f t="shared" si="1"/>
        <v>0</v>
      </c>
    </row>
    <row r="16" spans="1:24" s="30" customFormat="1" ht="20.25" customHeight="1" x14ac:dyDescent="0.15">
      <c r="A16" s="24"/>
      <c r="B16" s="31"/>
      <c r="C16" s="36"/>
      <c r="D16" s="184" t="s">
        <v>35</v>
      </c>
      <c r="E16" s="181"/>
      <c r="F16" s="33">
        <v>0</v>
      </c>
      <c r="G16" s="34">
        <v>0</v>
      </c>
      <c r="H16" s="34">
        <v>0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35">
        <f t="shared" si="1"/>
        <v>0</v>
      </c>
    </row>
    <row r="17" spans="1:24" s="30" customFormat="1" ht="20.25" customHeight="1" x14ac:dyDescent="0.15">
      <c r="A17" s="24"/>
      <c r="B17" s="50" t="s">
        <v>36</v>
      </c>
      <c r="C17" s="185" t="s">
        <v>37</v>
      </c>
      <c r="D17" s="185"/>
      <c r="E17" s="185"/>
      <c r="F17" s="33">
        <f>F18</f>
        <v>0</v>
      </c>
      <c r="G17" s="34">
        <f t="shared" ref="G17:W17" si="4">G18</f>
        <v>0</v>
      </c>
      <c r="H17" s="34">
        <f t="shared" si="4"/>
        <v>0</v>
      </c>
      <c r="I17" s="34">
        <f t="shared" si="4"/>
        <v>0</v>
      </c>
      <c r="J17" s="34">
        <f t="shared" si="4"/>
        <v>0</v>
      </c>
      <c r="K17" s="34">
        <f t="shared" si="4"/>
        <v>0</v>
      </c>
      <c r="L17" s="34">
        <f t="shared" si="4"/>
        <v>0</v>
      </c>
      <c r="M17" s="34">
        <f t="shared" si="4"/>
        <v>0</v>
      </c>
      <c r="N17" s="34">
        <f t="shared" si="4"/>
        <v>0</v>
      </c>
      <c r="O17" s="34">
        <f t="shared" si="4"/>
        <v>0</v>
      </c>
      <c r="P17" s="34">
        <f t="shared" si="4"/>
        <v>0</v>
      </c>
      <c r="Q17" s="34">
        <f t="shared" si="4"/>
        <v>0</v>
      </c>
      <c r="R17" s="34">
        <f t="shared" si="4"/>
        <v>0</v>
      </c>
      <c r="S17" s="34">
        <f t="shared" si="4"/>
        <v>0</v>
      </c>
      <c r="T17" s="34">
        <f t="shared" si="4"/>
        <v>0</v>
      </c>
      <c r="U17" s="34">
        <f t="shared" si="4"/>
        <v>0</v>
      </c>
      <c r="V17" s="34">
        <f t="shared" si="4"/>
        <v>0</v>
      </c>
      <c r="W17" s="34">
        <f t="shared" si="4"/>
        <v>0</v>
      </c>
      <c r="X17" s="35">
        <f t="shared" si="1"/>
        <v>0</v>
      </c>
    </row>
    <row r="18" spans="1:24" s="30" customFormat="1" ht="20.25" customHeight="1" x14ac:dyDescent="0.15">
      <c r="A18" s="24"/>
      <c r="B18" s="31"/>
      <c r="C18" s="51" t="s">
        <v>29</v>
      </c>
      <c r="D18" s="186" t="s">
        <v>38</v>
      </c>
      <c r="E18" s="186"/>
      <c r="F18" s="52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35">
        <f t="shared" si="1"/>
        <v>0</v>
      </c>
    </row>
    <row r="19" spans="1:24" s="30" customFormat="1" ht="20.25" customHeight="1" thickBot="1" x14ac:dyDescent="0.2">
      <c r="A19" s="24"/>
      <c r="B19" s="53" t="s">
        <v>39</v>
      </c>
      <c r="C19" s="187" t="s">
        <v>40</v>
      </c>
      <c r="D19" s="188"/>
      <c r="E19" s="188"/>
      <c r="F19" s="54">
        <f t="shared" ref="F19:W19" si="5">F10-F17</f>
        <v>0</v>
      </c>
      <c r="G19" s="55">
        <f t="shared" si="5"/>
        <v>0</v>
      </c>
      <c r="H19" s="55">
        <f t="shared" si="5"/>
        <v>0</v>
      </c>
      <c r="I19" s="55">
        <f t="shared" si="5"/>
        <v>0</v>
      </c>
      <c r="J19" s="55">
        <f t="shared" si="5"/>
        <v>0</v>
      </c>
      <c r="K19" s="55">
        <f t="shared" si="5"/>
        <v>0</v>
      </c>
      <c r="L19" s="55">
        <f t="shared" si="5"/>
        <v>0</v>
      </c>
      <c r="M19" s="55">
        <f t="shared" si="5"/>
        <v>0</v>
      </c>
      <c r="N19" s="55">
        <f t="shared" si="5"/>
        <v>0</v>
      </c>
      <c r="O19" s="55">
        <f t="shared" si="5"/>
        <v>0</v>
      </c>
      <c r="P19" s="55">
        <f t="shared" si="5"/>
        <v>0</v>
      </c>
      <c r="Q19" s="55">
        <f t="shared" si="5"/>
        <v>0</v>
      </c>
      <c r="R19" s="55">
        <f t="shared" si="5"/>
        <v>0</v>
      </c>
      <c r="S19" s="55">
        <f t="shared" si="5"/>
        <v>0</v>
      </c>
      <c r="T19" s="55">
        <f t="shared" si="5"/>
        <v>0</v>
      </c>
      <c r="U19" s="55">
        <f t="shared" si="5"/>
        <v>0</v>
      </c>
      <c r="V19" s="55">
        <f t="shared" si="5"/>
        <v>0</v>
      </c>
      <c r="W19" s="55">
        <f t="shared" si="5"/>
        <v>0</v>
      </c>
      <c r="X19" s="56">
        <f t="shared" si="1"/>
        <v>0</v>
      </c>
    </row>
    <row r="20" spans="1:24" s="30" customFormat="1" ht="20.25" customHeight="1" x14ac:dyDescent="0.15">
      <c r="A20" s="24"/>
      <c r="B20" s="57" t="s">
        <v>41</v>
      </c>
      <c r="C20" s="177" t="s">
        <v>42</v>
      </c>
      <c r="D20" s="177"/>
      <c r="E20" s="177"/>
      <c r="F20" s="58">
        <f>SUM(F21)</f>
        <v>0</v>
      </c>
      <c r="G20" s="27">
        <f t="shared" ref="G20:W20" si="6">SUM(G21)</f>
        <v>0</v>
      </c>
      <c r="H20" s="27">
        <f t="shared" si="6"/>
        <v>0</v>
      </c>
      <c r="I20" s="27">
        <f>SUM(I21)</f>
        <v>0</v>
      </c>
      <c r="J20" s="27">
        <f>SUM(J21)</f>
        <v>0</v>
      </c>
      <c r="K20" s="27">
        <f t="shared" si="6"/>
        <v>0</v>
      </c>
      <c r="L20" s="27">
        <f t="shared" si="6"/>
        <v>0</v>
      </c>
      <c r="M20" s="27">
        <f t="shared" si="6"/>
        <v>0</v>
      </c>
      <c r="N20" s="27">
        <f t="shared" si="6"/>
        <v>0</v>
      </c>
      <c r="O20" s="27">
        <f t="shared" si="6"/>
        <v>0</v>
      </c>
      <c r="P20" s="27">
        <f t="shared" si="6"/>
        <v>0</v>
      </c>
      <c r="Q20" s="27">
        <f t="shared" si="6"/>
        <v>0</v>
      </c>
      <c r="R20" s="27">
        <f t="shared" si="6"/>
        <v>0</v>
      </c>
      <c r="S20" s="27">
        <f t="shared" si="6"/>
        <v>0</v>
      </c>
      <c r="T20" s="27">
        <f t="shared" si="6"/>
        <v>0</v>
      </c>
      <c r="U20" s="27">
        <f t="shared" si="6"/>
        <v>0</v>
      </c>
      <c r="V20" s="27">
        <f t="shared" si="6"/>
        <v>0</v>
      </c>
      <c r="W20" s="27">
        <f t="shared" si="6"/>
        <v>0</v>
      </c>
      <c r="X20" s="37">
        <f t="shared" si="1"/>
        <v>0</v>
      </c>
    </row>
    <row r="21" spans="1:24" s="30" customFormat="1" ht="20.25" customHeight="1" x14ac:dyDescent="0.15">
      <c r="A21" s="24"/>
      <c r="B21" s="59"/>
      <c r="C21" s="60" t="s">
        <v>29</v>
      </c>
      <c r="D21" s="185" t="s">
        <v>43</v>
      </c>
      <c r="E21" s="181"/>
      <c r="F21" s="61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3">
        <f t="shared" si="1"/>
        <v>0</v>
      </c>
    </row>
    <row r="22" spans="1:24" s="30" customFormat="1" ht="20.25" customHeight="1" x14ac:dyDescent="0.15">
      <c r="A22" s="24"/>
      <c r="B22" s="64" t="s">
        <v>44</v>
      </c>
      <c r="C22" s="185" t="s">
        <v>45</v>
      </c>
      <c r="D22" s="185"/>
      <c r="E22" s="185"/>
      <c r="F22" s="52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35">
        <f t="shared" si="1"/>
        <v>0</v>
      </c>
    </row>
    <row r="23" spans="1:24" s="30" customFormat="1" ht="20.25" customHeight="1" thickBot="1" x14ac:dyDescent="0.2">
      <c r="A23" s="24"/>
      <c r="B23" s="53" t="s">
        <v>46</v>
      </c>
      <c r="C23" s="187" t="s">
        <v>47</v>
      </c>
      <c r="D23" s="187"/>
      <c r="E23" s="187"/>
      <c r="F23" s="65">
        <f>F20-F22</f>
        <v>0</v>
      </c>
      <c r="G23" s="66">
        <f>G20-G22</f>
        <v>0</v>
      </c>
      <c r="H23" s="66">
        <f>H20-H22</f>
        <v>0</v>
      </c>
      <c r="I23" s="66">
        <f>I20-I22</f>
        <v>0</v>
      </c>
      <c r="J23" s="66">
        <f>J20-J22</f>
        <v>0</v>
      </c>
      <c r="K23" s="66">
        <f t="shared" ref="K23:V23" si="7">K20-K22</f>
        <v>0</v>
      </c>
      <c r="L23" s="66">
        <f t="shared" si="7"/>
        <v>0</v>
      </c>
      <c r="M23" s="66">
        <f t="shared" si="7"/>
        <v>0</v>
      </c>
      <c r="N23" s="66">
        <f t="shared" si="7"/>
        <v>0</v>
      </c>
      <c r="O23" s="66">
        <f>O20-O22</f>
        <v>0</v>
      </c>
      <c r="P23" s="66">
        <f t="shared" si="7"/>
        <v>0</v>
      </c>
      <c r="Q23" s="66">
        <f t="shared" si="7"/>
        <v>0</v>
      </c>
      <c r="R23" s="66">
        <f t="shared" si="7"/>
        <v>0</v>
      </c>
      <c r="S23" s="66">
        <f t="shared" si="7"/>
        <v>0</v>
      </c>
      <c r="T23" s="66">
        <f t="shared" si="7"/>
        <v>0</v>
      </c>
      <c r="U23" s="66">
        <f t="shared" si="7"/>
        <v>0</v>
      </c>
      <c r="V23" s="66">
        <f t="shared" si="7"/>
        <v>0</v>
      </c>
      <c r="W23" s="66">
        <f>W20-W22</f>
        <v>0</v>
      </c>
      <c r="X23" s="63">
        <f t="shared" si="1"/>
        <v>0</v>
      </c>
    </row>
    <row r="24" spans="1:24" s="30" customFormat="1" ht="20.25" customHeight="1" x14ac:dyDescent="0.15">
      <c r="A24" s="24"/>
      <c r="B24" s="67" t="s">
        <v>48</v>
      </c>
      <c r="C24" s="177" t="s">
        <v>49</v>
      </c>
      <c r="D24" s="178"/>
      <c r="E24" s="178"/>
      <c r="F24" s="68">
        <f>F19+F23</f>
        <v>0</v>
      </c>
      <c r="G24" s="69">
        <f>G19+G23</f>
        <v>0</v>
      </c>
      <c r="H24" s="69">
        <f>H19+H23</f>
        <v>0</v>
      </c>
      <c r="I24" s="69">
        <f>I19+I23</f>
        <v>0</v>
      </c>
      <c r="J24" s="69">
        <f>J19+J23</f>
        <v>0</v>
      </c>
      <c r="K24" s="69">
        <f t="shared" ref="K24:V24" si="8">K19+K23</f>
        <v>0</v>
      </c>
      <c r="L24" s="69">
        <f t="shared" si="8"/>
        <v>0</v>
      </c>
      <c r="M24" s="69">
        <f t="shared" si="8"/>
        <v>0</v>
      </c>
      <c r="N24" s="69">
        <f t="shared" si="8"/>
        <v>0</v>
      </c>
      <c r="O24" s="69">
        <f t="shared" si="8"/>
        <v>0</v>
      </c>
      <c r="P24" s="69">
        <f t="shared" si="8"/>
        <v>0</v>
      </c>
      <c r="Q24" s="69">
        <f t="shared" si="8"/>
        <v>0</v>
      </c>
      <c r="R24" s="69">
        <f t="shared" si="8"/>
        <v>0</v>
      </c>
      <c r="S24" s="69">
        <f t="shared" si="8"/>
        <v>0</v>
      </c>
      <c r="T24" s="69">
        <f t="shared" si="8"/>
        <v>0</v>
      </c>
      <c r="U24" s="69">
        <f t="shared" si="8"/>
        <v>0</v>
      </c>
      <c r="V24" s="69">
        <f t="shared" si="8"/>
        <v>0</v>
      </c>
      <c r="W24" s="69">
        <f>W19+W23</f>
        <v>0</v>
      </c>
      <c r="X24" s="70">
        <f t="shared" si="1"/>
        <v>0</v>
      </c>
    </row>
    <row r="25" spans="1:24" s="30" customFormat="1" ht="20.25" customHeight="1" x14ac:dyDescent="0.15">
      <c r="A25" s="24"/>
      <c r="B25" s="50" t="s">
        <v>50</v>
      </c>
      <c r="C25" s="185" t="s">
        <v>51</v>
      </c>
      <c r="D25" s="185"/>
      <c r="E25" s="185"/>
      <c r="F25" s="71">
        <f>SUM(F26:F27)</f>
        <v>0</v>
      </c>
      <c r="G25" s="72">
        <f t="shared" ref="G25:V25" si="9">SUM(G26:G27)</f>
        <v>0</v>
      </c>
      <c r="H25" s="72">
        <f t="shared" si="9"/>
        <v>0</v>
      </c>
      <c r="I25" s="72">
        <f t="shared" si="9"/>
        <v>0</v>
      </c>
      <c r="J25" s="72">
        <f t="shared" si="9"/>
        <v>0</v>
      </c>
      <c r="K25" s="72">
        <f t="shared" si="9"/>
        <v>0</v>
      </c>
      <c r="L25" s="72">
        <f t="shared" si="9"/>
        <v>0</v>
      </c>
      <c r="M25" s="72">
        <f t="shared" si="9"/>
        <v>0</v>
      </c>
      <c r="N25" s="72">
        <f t="shared" si="9"/>
        <v>0</v>
      </c>
      <c r="O25" s="72">
        <f t="shared" si="9"/>
        <v>0</v>
      </c>
      <c r="P25" s="72">
        <f t="shared" si="9"/>
        <v>0</v>
      </c>
      <c r="Q25" s="72">
        <f t="shared" si="9"/>
        <v>0</v>
      </c>
      <c r="R25" s="72">
        <f t="shared" si="9"/>
        <v>0</v>
      </c>
      <c r="S25" s="72">
        <f t="shared" si="9"/>
        <v>0</v>
      </c>
      <c r="T25" s="72">
        <f t="shared" si="9"/>
        <v>0</v>
      </c>
      <c r="U25" s="72">
        <f t="shared" si="9"/>
        <v>0</v>
      </c>
      <c r="V25" s="72">
        <f t="shared" si="9"/>
        <v>0</v>
      </c>
      <c r="W25" s="72">
        <f>SUM(W26:W27)</f>
        <v>0</v>
      </c>
      <c r="X25" s="63">
        <f t="shared" si="1"/>
        <v>0</v>
      </c>
    </row>
    <row r="26" spans="1:24" s="30" customFormat="1" ht="20.25" customHeight="1" x14ac:dyDescent="0.15">
      <c r="A26" s="24"/>
      <c r="B26" s="44"/>
      <c r="C26" s="189" t="s">
        <v>52</v>
      </c>
      <c r="D26" s="190"/>
      <c r="E26" s="190"/>
      <c r="F26" s="73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5">
        <f t="shared" si="1"/>
        <v>0</v>
      </c>
    </row>
    <row r="27" spans="1:24" s="30" customFormat="1" ht="20.25" customHeight="1" x14ac:dyDescent="0.15">
      <c r="A27" s="24"/>
      <c r="B27" s="59"/>
      <c r="C27" s="191" t="s">
        <v>53</v>
      </c>
      <c r="D27" s="192"/>
      <c r="E27" s="192"/>
      <c r="F27" s="76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5">
        <f t="shared" si="1"/>
        <v>0</v>
      </c>
    </row>
    <row r="28" spans="1:24" s="30" customFormat="1" ht="20.25" customHeight="1" thickBot="1" x14ac:dyDescent="0.2">
      <c r="A28" s="24"/>
      <c r="B28" s="78" t="s">
        <v>54</v>
      </c>
      <c r="C28" s="187" t="s">
        <v>55</v>
      </c>
      <c r="D28" s="188"/>
      <c r="E28" s="188"/>
      <c r="F28" s="54">
        <f>F24-F25</f>
        <v>0</v>
      </c>
      <c r="G28" s="55">
        <f>G24-G25</f>
        <v>0</v>
      </c>
      <c r="H28" s="55">
        <f>H24-H25</f>
        <v>0</v>
      </c>
      <c r="I28" s="55">
        <f>I24-I25</f>
        <v>0</v>
      </c>
      <c r="J28" s="55">
        <f>J24-J25</f>
        <v>0</v>
      </c>
      <c r="K28" s="55">
        <f t="shared" ref="K28:W28" si="10">K24-K25</f>
        <v>0</v>
      </c>
      <c r="L28" s="55">
        <f t="shared" si="10"/>
        <v>0</v>
      </c>
      <c r="M28" s="55">
        <f t="shared" si="10"/>
        <v>0</v>
      </c>
      <c r="N28" s="55">
        <f t="shared" si="10"/>
        <v>0</v>
      </c>
      <c r="O28" s="55">
        <f t="shared" si="10"/>
        <v>0</v>
      </c>
      <c r="P28" s="55">
        <f t="shared" si="10"/>
        <v>0</v>
      </c>
      <c r="Q28" s="55">
        <f t="shared" si="10"/>
        <v>0</v>
      </c>
      <c r="R28" s="55">
        <f t="shared" si="10"/>
        <v>0</v>
      </c>
      <c r="S28" s="55">
        <f t="shared" si="10"/>
        <v>0</v>
      </c>
      <c r="T28" s="55">
        <f t="shared" si="10"/>
        <v>0</v>
      </c>
      <c r="U28" s="55">
        <f t="shared" si="10"/>
        <v>0</v>
      </c>
      <c r="V28" s="55">
        <f t="shared" si="10"/>
        <v>0</v>
      </c>
      <c r="W28" s="55">
        <f t="shared" si="10"/>
        <v>0</v>
      </c>
      <c r="X28" s="56">
        <f t="shared" si="1"/>
        <v>0</v>
      </c>
    </row>
    <row r="29" spans="1:24" s="19" customFormat="1" ht="20.25" customHeight="1" x14ac:dyDescent="0.15"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79"/>
    </row>
    <row r="30" spans="1:24" s="19" customFormat="1" ht="20.25" customHeight="1" thickBot="1" x14ac:dyDescent="0.2">
      <c r="B30" s="12" t="s">
        <v>1</v>
      </c>
      <c r="C30" s="13" t="s">
        <v>56</v>
      </c>
      <c r="D30" s="14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17" t="s">
        <v>3</v>
      </c>
    </row>
    <row r="31" spans="1:24" s="19" customFormat="1" ht="20.25" customHeight="1" x14ac:dyDescent="0.15">
      <c r="A31" s="18"/>
      <c r="B31" s="161" t="s">
        <v>5</v>
      </c>
      <c r="C31" s="162"/>
      <c r="D31" s="162"/>
      <c r="E31" s="162"/>
      <c r="F31" s="167" t="s">
        <v>6</v>
      </c>
      <c r="G31" s="162"/>
      <c r="H31" s="168"/>
      <c r="I31" s="172" t="s">
        <v>7</v>
      </c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74" t="s">
        <v>8</v>
      </c>
    </row>
    <row r="32" spans="1:24" s="19" customFormat="1" ht="20.25" customHeight="1" x14ac:dyDescent="0.15">
      <c r="A32" s="18"/>
      <c r="B32" s="163"/>
      <c r="C32" s="164"/>
      <c r="D32" s="164"/>
      <c r="E32" s="164"/>
      <c r="F32" s="169"/>
      <c r="G32" s="170"/>
      <c r="H32" s="171"/>
      <c r="I32" s="173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5"/>
    </row>
    <row r="33" spans="1:24" s="19" customFormat="1" ht="20.25" customHeight="1" thickBot="1" x14ac:dyDescent="0.2">
      <c r="A33" s="18"/>
      <c r="B33" s="165"/>
      <c r="C33" s="166"/>
      <c r="D33" s="166"/>
      <c r="E33" s="166"/>
      <c r="F33" s="20" t="s">
        <v>9</v>
      </c>
      <c r="G33" s="21" t="s">
        <v>10</v>
      </c>
      <c r="H33" s="21" t="s">
        <v>11</v>
      </c>
      <c r="I33" s="22" t="s">
        <v>12</v>
      </c>
      <c r="J33" s="21" t="s">
        <v>13</v>
      </c>
      <c r="K33" s="23" t="s">
        <v>14</v>
      </c>
      <c r="L33" s="23" t="s">
        <v>15</v>
      </c>
      <c r="M33" s="23" t="s">
        <v>16</v>
      </c>
      <c r="N33" s="23" t="s">
        <v>17</v>
      </c>
      <c r="O33" s="23" t="s">
        <v>18</v>
      </c>
      <c r="P33" s="23" t="s">
        <v>19</v>
      </c>
      <c r="Q33" s="23" t="s">
        <v>20</v>
      </c>
      <c r="R33" s="23" t="s">
        <v>21</v>
      </c>
      <c r="S33" s="23" t="s">
        <v>22</v>
      </c>
      <c r="T33" s="23" t="s">
        <v>23</v>
      </c>
      <c r="U33" s="23" t="s">
        <v>24</v>
      </c>
      <c r="V33" s="23" t="s">
        <v>25</v>
      </c>
      <c r="W33" s="23" t="s">
        <v>26</v>
      </c>
      <c r="X33" s="176"/>
    </row>
    <row r="34" spans="1:24" s="19" customFormat="1" ht="20.25" customHeight="1" x14ac:dyDescent="0.15">
      <c r="A34" s="18"/>
      <c r="B34" s="194" t="s">
        <v>57</v>
      </c>
      <c r="C34" s="195"/>
      <c r="D34" s="195"/>
      <c r="E34" s="195"/>
      <c r="F34" s="81"/>
      <c r="G34" s="82"/>
      <c r="H34" s="82"/>
      <c r="I34" s="83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4">
        <f t="shared" ref="X34:X45" si="11">SUM(F34:W34)</f>
        <v>0</v>
      </c>
    </row>
    <row r="35" spans="1:24" s="19" customFormat="1" ht="20.25" customHeight="1" x14ac:dyDescent="0.15">
      <c r="A35" s="18"/>
      <c r="B35" s="85"/>
      <c r="C35" s="86" t="s">
        <v>29</v>
      </c>
      <c r="D35" s="196" t="s">
        <v>58</v>
      </c>
      <c r="E35" s="197"/>
      <c r="F35" s="87"/>
      <c r="G35" s="88"/>
      <c r="H35" s="88"/>
      <c r="I35" s="89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90">
        <f t="shared" si="11"/>
        <v>0</v>
      </c>
    </row>
    <row r="36" spans="1:24" s="19" customFormat="1" ht="20.25" customHeight="1" x14ac:dyDescent="0.15">
      <c r="A36" s="18"/>
      <c r="B36" s="85"/>
      <c r="C36" s="91" t="s">
        <v>29</v>
      </c>
      <c r="D36" s="198" t="s">
        <v>59</v>
      </c>
      <c r="E36" s="199"/>
      <c r="F36" s="92"/>
      <c r="G36" s="93"/>
      <c r="H36" s="93"/>
      <c r="I36" s="94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5">
        <f t="shared" si="11"/>
        <v>0</v>
      </c>
    </row>
    <row r="37" spans="1:24" s="19" customFormat="1" ht="20.25" customHeight="1" x14ac:dyDescent="0.15">
      <c r="A37" s="18"/>
      <c r="B37" s="85"/>
      <c r="C37" s="91" t="s">
        <v>29</v>
      </c>
      <c r="D37" s="198" t="s">
        <v>60</v>
      </c>
      <c r="E37" s="199"/>
      <c r="F37" s="92"/>
      <c r="G37" s="93"/>
      <c r="H37" s="93"/>
      <c r="I37" s="94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5">
        <f t="shared" si="11"/>
        <v>0</v>
      </c>
    </row>
    <row r="38" spans="1:24" s="19" customFormat="1" ht="20.25" customHeight="1" x14ac:dyDescent="0.15">
      <c r="A38" s="18"/>
      <c r="B38" s="85"/>
      <c r="C38" s="25" t="s">
        <v>29</v>
      </c>
      <c r="D38" s="200" t="s">
        <v>61</v>
      </c>
      <c r="E38" s="201"/>
      <c r="F38" s="96"/>
      <c r="G38" s="97"/>
      <c r="H38" s="97"/>
      <c r="I38" s="98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9">
        <f t="shared" si="11"/>
        <v>0</v>
      </c>
    </row>
    <row r="39" spans="1:24" s="19" customFormat="1" ht="20.25" customHeight="1" x14ac:dyDescent="0.15">
      <c r="A39" s="18"/>
      <c r="B39" s="202" t="s">
        <v>62</v>
      </c>
      <c r="C39" s="203"/>
      <c r="D39" s="203"/>
      <c r="E39" s="203"/>
      <c r="F39" s="100"/>
      <c r="G39" s="101"/>
      <c r="H39" s="101"/>
      <c r="I39" s="102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3">
        <f t="shared" si="11"/>
        <v>0</v>
      </c>
    </row>
    <row r="40" spans="1:24" s="19" customFormat="1" ht="20.25" customHeight="1" x14ac:dyDescent="0.15">
      <c r="A40" s="18"/>
      <c r="B40" s="85"/>
      <c r="C40" s="86" t="s">
        <v>29</v>
      </c>
      <c r="D40" s="196" t="s">
        <v>63</v>
      </c>
      <c r="E40" s="197"/>
      <c r="F40" s="87"/>
      <c r="G40" s="88"/>
      <c r="H40" s="88"/>
      <c r="I40" s="89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90">
        <f t="shared" si="11"/>
        <v>0</v>
      </c>
    </row>
    <row r="41" spans="1:24" s="19" customFormat="1" ht="20.25" customHeight="1" x14ac:dyDescent="0.15">
      <c r="A41" s="18"/>
      <c r="B41" s="85"/>
      <c r="C41" s="91" t="s">
        <v>29</v>
      </c>
      <c r="D41" s="198" t="s">
        <v>60</v>
      </c>
      <c r="E41" s="199"/>
      <c r="F41" s="92"/>
      <c r="G41" s="93"/>
      <c r="H41" s="93"/>
      <c r="I41" s="94"/>
      <c r="J41" s="9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95">
        <f t="shared" si="11"/>
        <v>0</v>
      </c>
    </row>
    <row r="42" spans="1:24" s="19" customFormat="1" ht="20.25" customHeight="1" x14ac:dyDescent="0.15">
      <c r="A42" s="18"/>
      <c r="B42" s="105"/>
      <c r="C42" s="25" t="s">
        <v>29</v>
      </c>
      <c r="D42" s="200" t="s">
        <v>61</v>
      </c>
      <c r="E42" s="201"/>
      <c r="F42" s="106"/>
      <c r="G42" s="107"/>
      <c r="H42" s="107"/>
      <c r="I42" s="98"/>
      <c r="J42" s="97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99">
        <f t="shared" si="11"/>
        <v>0</v>
      </c>
    </row>
    <row r="43" spans="1:24" s="19" customFormat="1" ht="20.25" customHeight="1" thickBot="1" x14ac:dyDescent="0.2">
      <c r="A43" s="18"/>
      <c r="B43" s="193" t="s">
        <v>64</v>
      </c>
      <c r="C43" s="188"/>
      <c r="D43" s="188"/>
      <c r="E43" s="188"/>
      <c r="F43" s="109"/>
      <c r="G43" s="110"/>
      <c r="H43" s="110"/>
      <c r="I43" s="111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2">
        <f t="shared" si="11"/>
        <v>0</v>
      </c>
    </row>
    <row r="44" spans="1:24" s="19" customFormat="1" ht="20.25" customHeight="1" x14ac:dyDescent="0.15">
      <c r="A44" s="18"/>
      <c r="B44" s="206" t="s">
        <v>65</v>
      </c>
      <c r="C44" s="207"/>
      <c r="D44" s="207"/>
      <c r="E44" s="207"/>
      <c r="F44" s="113"/>
      <c r="G44" s="114"/>
      <c r="H44" s="114"/>
      <c r="I44" s="115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6">
        <f t="shared" si="11"/>
        <v>0</v>
      </c>
    </row>
    <row r="45" spans="1:24" s="19" customFormat="1" ht="20.25" customHeight="1" x14ac:dyDescent="0.15">
      <c r="A45" s="18"/>
      <c r="B45" s="208" t="s">
        <v>66</v>
      </c>
      <c r="C45" s="199"/>
      <c r="D45" s="199"/>
      <c r="E45" s="199"/>
      <c r="F45" s="92"/>
      <c r="G45" s="93"/>
      <c r="H45" s="93"/>
      <c r="I45" s="94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5">
        <f t="shared" si="11"/>
        <v>0</v>
      </c>
    </row>
    <row r="46" spans="1:24" s="19" customFormat="1" ht="20.25" customHeight="1" thickBot="1" x14ac:dyDescent="0.2">
      <c r="A46" s="18"/>
      <c r="B46" s="209" t="s">
        <v>67</v>
      </c>
      <c r="C46" s="210"/>
      <c r="D46" s="210"/>
      <c r="E46" s="210"/>
      <c r="F46" s="117"/>
      <c r="G46" s="118"/>
      <c r="H46" s="118"/>
      <c r="I46" s="119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20" t="s">
        <v>68</v>
      </c>
    </row>
    <row r="47" spans="1:24" s="19" customFormat="1" ht="20.25" customHeight="1" x14ac:dyDescent="0.15"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</row>
    <row r="48" spans="1:24" s="19" customFormat="1" ht="20.25" customHeight="1" thickBot="1" x14ac:dyDescent="0.2">
      <c r="B48" s="12" t="s">
        <v>1</v>
      </c>
      <c r="C48" s="13" t="s">
        <v>69</v>
      </c>
      <c r="D48" s="14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</row>
    <row r="49" spans="1:24" s="19" customFormat="1" ht="20.25" customHeight="1" x14ac:dyDescent="0.15">
      <c r="A49" s="18"/>
      <c r="B49" s="161" t="s">
        <v>5</v>
      </c>
      <c r="C49" s="162"/>
      <c r="D49" s="162"/>
      <c r="E49" s="162"/>
      <c r="F49" s="167" t="s">
        <v>6</v>
      </c>
      <c r="G49" s="162"/>
      <c r="H49" s="168"/>
      <c r="I49" s="172" t="s">
        <v>7</v>
      </c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74" t="s">
        <v>8</v>
      </c>
    </row>
    <row r="50" spans="1:24" s="19" customFormat="1" ht="20.25" customHeight="1" x14ac:dyDescent="0.15">
      <c r="A50" s="18"/>
      <c r="B50" s="163"/>
      <c r="C50" s="164"/>
      <c r="D50" s="164"/>
      <c r="E50" s="164"/>
      <c r="F50" s="169"/>
      <c r="G50" s="170"/>
      <c r="H50" s="171"/>
      <c r="I50" s="173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5"/>
    </row>
    <row r="51" spans="1:24" s="19" customFormat="1" ht="20.25" customHeight="1" thickBot="1" x14ac:dyDescent="0.2">
      <c r="A51" s="18"/>
      <c r="B51" s="165"/>
      <c r="C51" s="166"/>
      <c r="D51" s="166"/>
      <c r="E51" s="166"/>
      <c r="F51" s="20" t="s">
        <v>9</v>
      </c>
      <c r="G51" s="21" t="s">
        <v>10</v>
      </c>
      <c r="H51" s="21" t="s">
        <v>11</v>
      </c>
      <c r="I51" s="22" t="s">
        <v>12</v>
      </c>
      <c r="J51" s="21" t="s">
        <v>13</v>
      </c>
      <c r="K51" s="23" t="s">
        <v>14</v>
      </c>
      <c r="L51" s="23" t="s">
        <v>15</v>
      </c>
      <c r="M51" s="23" t="s">
        <v>16</v>
      </c>
      <c r="N51" s="23" t="s">
        <v>17</v>
      </c>
      <c r="O51" s="23" t="s">
        <v>18</v>
      </c>
      <c r="P51" s="23" t="s">
        <v>19</v>
      </c>
      <c r="Q51" s="23" t="s">
        <v>20</v>
      </c>
      <c r="R51" s="23" t="s">
        <v>21</v>
      </c>
      <c r="S51" s="23" t="s">
        <v>22</v>
      </c>
      <c r="T51" s="23" t="s">
        <v>23</v>
      </c>
      <c r="U51" s="23" t="s">
        <v>24</v>
      </c>
      <c r="V51" s="23" t="s">
        <v>25</v>
      </c>
      <c r="W51" s="23" t="s">
        <v>26</v>
      </c>
      <c r="X51" s="176"/>
    </row>
    <row r="52" spans="1:24" s="19" customFormat="1" ht="20.25" customHeight="1" x14ac:dyDescent="0.15">
      <c r="B52" s="121" t="s">
        <v>27</v>
      </c>
      <c r="C52" s="122" t="s">
        <v>70</v>
      </c>
      <c r="D52" s="123"/>
      <c r="E52" s="124"/>
      <c r="F52" s="125">
        <f>SUM(F53:F54)</f>
        <v>0</v>
      </c>
      <c r="G52" s="125">
        <f t="shared" ref="G52:W52" si="12">SUM(G53:G54)</f>
        <v>0</v>
      </c>
      <c r="H52" s="125">
        <f t="shared" si="12"/>
        <v>0</v>
      </c>
      <c r="I52" s="125">
        <f t="shared" si="12"/>
        <v>0</v>
      </c>
      <c r="J52" s="125">
        <f t="shared" si="12"/>
        <v>0</v>
      </c>
      <c r="K52" s="125">
        <f t="shared" si="12"/>
        <v>0</v>
      </c>
      <c r="L52" s="125">
        <f t="shared" si="12"/>
        <v>0</v>
      </c>
      <c r="M52" s="125">
        <f t="shared" si="12"/>
        <v>0</v>
      </c>
      <c r="N52" s="125">
        <f t="shared" si="12"/>
        <v>0</v>
      </c>
      <c r="O52" s="125">
        <f t="shared" si="12"/>
        <v>0</v>
      </c>
      <c r="P52" s="125">
        <f t="shared" si="12"/>
        <v>0</v>
      </c>
      <c r="Q52" s="125">
        <f t="shared" si="12"/>
        <v>0</v>
      </c>
      <c r="R52" s="125">
        <f t="shared" si="12"/>
        <v>0</v>
      </c>
      <c r="S52" s="125">
        <f t="shared" si="12"/>
        <v>0</v>
      </c>
      <c r="T52" s="125">
        <f t="shared" si="12"/>
        <v>0</v>
      </c>
      <c r="U52" s="125">
        <f t="shared" si="12"/>
        <v>0</v>
      </c>
      <c r="V52" s="125">
        <f t="shared" si="12"/>
        <v>0</v>
      </c>
      <c r="W52" s="125">
        <f t="shared" si="12"/>
        <v>0</v>
      </c>
      <c r="X52" s="126">
        <f t="shared" ref="X52:X62" si="13">SUM(F52:W52)</f>
        <v>0</v>
      </c>
    </row>
    <row r="53" spans="1:24" s="19" customFormat="1" ht="20.25" customHeight="1" x14ac:dyDescent="0.15">
      <c r="B53" s="127"/>
      <c r="C53" s="80"/>
      <c r="D53" s="128" t="s">
        <v>29</v>
      </c>
      <c r="E53" s="129" t="s">
        <v>71</v>
      </c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26">
        <f t="shared" si="13"/>
        <v>0</v>
      </c>
    </row>
    <row r="54" spans="1:24" s="19" customFormat="1" ht="20.25" customHeight="1" x14ac:dyDescent="0.15">
      <c r="B54" s="131"/>
      <c r="C54" s="132"/>
      <c r="D54" s="128" t="s">
        <v>29</v>
      </c>
      <c r="E54" s="129" t="s">
        <v>72</v>
      </c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26">
        <f t="shared" si="13"/>
        <v>0</v>
      </c>
    </row>
    <row r="55" spans="1:24" s="19" customFormat="1" ht="20.25" customHeight="1" x14ac:dyDescent="0.15">
      <c r="B55" s="121" t="s">
        <v>36</v>
      </c>
      <c r="C55" s="122" t="s">
        <v>73</v>
      </c>
      <c r="D55" s="123"/>
      <c r="E55" s="124"/>
      <c r="F55" s="125">
        <f>SUM(F56,F59)</f>
        <v>0</v>
      </c>
      <c r="G55" s="125">
        <f t="shared" ref="G55:W55" si="14">SUM(G56,G59)</f>
        <v>0</v>
      </c>
      <c r="H55" s="125">
        <f t="shared" si="14"/>
        <v>0</v>
      </c>
      <c r="I55" s="125">
        <f t="shared" si="14"/>
        <v>0</v>
      </c>
      <c r="J55" s="125">
        <f t="shared" si="14"/>
        <v>0</v>
      </c>
      <c r="K55" s="125">
        <f t="shared" si="14"/>
        <v>0</v>
      </c>
      <c r="L55" s="125">
        <f t="shared" si="14"/>
        <v>0</v>
      </c>
      <c r="M55" s="125">
        <f t="shared" si="14"/>
        <v>0</v>
      </c>
      <c r="N55" s="125">
        <f t="shared" si="14"/>
        <v>0</v>
      </c>
      <c r="O55" s="125">
        <f t="shared" si="14"/>
        <v>0</v>
      </c>
      <c r="P55" s="125">
        <f t="shared" si="14"/>
        <v>0</v>
      </c>
      <c r="Q55" s="125">
        <f t="shared" si="14"/>
        <v>0</v>
      </c>
      <c r="R55" s="125">
        <f t="shared" si="14"/>
        <v>0</v>
      </c>
      <c r="S55" s="125">
        <f t="shared" si="14"/>
        <v>0</v>
      </c>
      <c r="T55" s="125">
        <f t="shared" si="14"/>
        <v>0</v>
      </c>
      <c r="U55" s="125">
        <f t="shared" si="14"/>
        <v>0</v>
      </c>
      <c r="V55" s="125">
        <f t="shared" si="14"/>
        <v>0</v>
      </c>
      <c r="W55" s="125">
        <f t="shared" si="14"/>
        <v>0</v>
      </c>
      <c r="X55" s="126">
        <f t="shared" si="13"/>
        <v>0</v>
      </c>
    </row>
    <row r="56" spans="1:24" s="19" customFormat="1" ht="20.25" customHeight="1" x14ac:dyDescent="0.15">
      <c r="B56" s="127"/>
      <c r="C56" s="80"/>
      <c r="D56" s="133" t="s">
        <v>74</v>
      </c>
      <c r="E56" s="123"/>
      <c r="F56" s="125">
        <f>SUM(F57:F58)</f>
        <v>0</v>
      </c>
      <c r="G56" s="125">
        <f t="shared" ref="G56:W56" si="15">SUM(G57:G58)</f>
        <v>0</v>
      </c>
      <c r="H56" s="125">
        <f t="shared" si="15"/>
        <v>0</v>
      </c>
      <c r="I56" s="125">
        <f t="shared" si="15"/>
        <v>0</v>
      </c>
      <c r="J56" s="125">
        <f t="shared" si="15"/>
        <v>0</v>
      </c>
      <c r="K56" s="125">
        <f t="shared" si="15"/>
        <v>0</v>
      </c>
      <c r="L56" s="125">
        <f t="shared" si="15"/>
        <v>0</v>
      </c>
      <c r="M56" s="125">
        <f t="shared" si="15"/>
        <v>0</v>
      </c>
      <c r="N56" s="125">
        <f t="shared" si="15"/>
        <v>0</v>
      </c>
      <c r="O56" s="125">
        <f t="shared" si="15"/>
        <v>0</v>
      </c>
      <c r="P56" s="125">
        <f t="shared" si="15"/>
        <v>0</v>
      </c>
      <c r="Q56" s="125">
        <f t="shared" si="15"/>
        <v>0</v>
      </c>
      <c r="R56" s="125">
        <f t="shared" si="15"/>
        <v>0</v>
      </c>
      <c r="S56" s="125">
        <f t="shared" si="15"/>
        <v>0</v>
      </c>
      <c r="T56" s="125">
        <f t="shared" si="15"/>
        <v>0</v>
      </c>
      <c r="U56" s="125">
        <f t="shared" si="15"/>
        <v>0</v>
      </c>
      <c r="V56" s="125">
        <f t="shared" si="15"/>
        <v>0</v>
      </c>
      <c r="W56" s="125">
        <f t="shared" si="15"/>
        <v>0</v>
      </c>
      <c r="X56" s="126">
        <f t="shared" si="13"/>
        <v>0</v>
      </c>
    </row>
    <row r="57" spans="1:24" s="19" customFormat="1" ht="20.25" customHeight="1" x14ac:dyDescent="0.15">
      <c r="B57" s="127"/>
      <c r="C57" s="80"/>
      <c r="D57" s="134"/>
      <c r="E57" s="135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7">
        <f t="shared" si="13"/>
        <v>0</v>
      </c>
    </row>
    <row r="58" spans="1:24" s="19" customFormat="1" ht="20.25" customHeight="1" x14ac:dyDescent="0.15">
      <c r="B58" s="127"/>
      <c r="C58" s="85"/>
      <c r="D58" s="138"/>
      <c r="E58" s="135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7">
        <f t="shared" si="13"/>
        <v>0</v>
      </c>
    </row>
    <row r="59" spans="1:24" s="19" customFormat="1" ht="20.25" customHeight="1" x14ac:dyDescent="0.15">
      <c r="B59" s="127"/>
      <c r="C59" s="80"/>
      <c r="D59" s="133" t="s">
        <v>75</v>
      </c>
      <c r="E59" s="123"/>
      <c r="F59" s="125">
        <f>SUM(F60:F62)</f>
        <v>0</v>
      </c>
      <c r="G59" s="125">
        <f t="shared" ref="G59:W59" si="16">SUM(G60:G62)</f>
        <v>0</v>
      </c>
      <c r="H59" s="125">
        <f t="shared" si="16"/>
        <v>0</v>
      </c>
      <c r="I59" s="125">
        <f t="shared" si="16"/>
        <v>0</v>
      </c>
      <c r="J59" s="125">
        <f t="shared" si="16"/>
        <v>0</v>
      </c>
      <c r="K59" s="125">
        <f t="shared" si="16"/>
        <v>0</v>
      </c>
      <c r="L59" s="125">
        <f t="shared" si="16"/>
        <v>0</v>
      </c>
      <c r="M59" s="125">
        <f t="shared" si="16"/>
        <v>0</v>
      </c>
      <c r="N59" s="125">
        <f t="shared" si="16"/>
        <v>0</v>
      </c>
      <c r="O59" s="125">
        <f t="shared" si="16"/>
        <v>0</v>
      </c>
      <c r="P59" s="125">
        <f t="shared" si="16"/>
        <v>0</v>
      </c>
      <c r="Q59" s="125">
        <f t="shared" si="16"/>
        <v>0</v>
      </c>
      <c r="R59" s="125">
        <f t="shared" si="16"/>
        <v>0</v>
      </c>
      <c r="S59" s="125">
        <f t="shared" si="16"/>
        <v>0</v>
      </c>
      <c r="T59" s="125">
        <f t="shared" si="16"/>
        <v>0</v>
      </c>
      <c r="U59" s="125">
        <f t="shared" si="16"/>
        <v>0</v>
      </c>
      <c r="V59" s="125">
        <f t="shared" si="16"/>
        <v>0</v>
      </c>
      <c r="W59" s="125">
        <f t="shared" si="16"/>
        <v>0</v>
      </c>
      <c r="X59" s="126">
        <f t="shared" si="13"/>
        <v>0</v>
      </c>
    </row>
    <row r="60" spans="1:24" s="19" customFormat="1" ht="20.25" customHeight="1" x14ac:dyDescent="0.15">
      <c r="B60" s="127"/>
      <c r="C60" s="80"/>
      <c r="D60" s="32"/>
      <c r="E60" s="139" t="s">
        <v>76</v>
      </c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26">
        <f t="shared" si="13"/>
        <v>0</v>
      </c>
    </row>
    <row r="61" spans="1:24" s="19" customFormat="1" ht="20.25" customHeight="1" x14ac:dyDescent="0.15">
      <c r="B61" s="127"/>
      <c r="C61" s="80"/>
      <c r="D61" s="32"/>
      <c r="E61" s="139" t="s">
        <v>77</v>
      </c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26">
        <f t="shared" si="13"/>
        <v>0</v>
      </c>
    </row>
    <row r="62" spans="1:24" s="19" customFormat="1" ht="20.25" customHeight="1" thickBot="1" x14ac:dyDescent="0.2">
      <c r="B62" s="140"/>
      <c r="C62" s="141"/>
      <c r="D62" s="142"/>
      <c r="E62" s="143" t="s">
        <v>78</v>
      </c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5">
        <f t="shared" si="13"/>
        <v>0</v>
      </c>
    </row>
    <row r="63" spans="1:24" s="19" customFormat="1" ht="20.25" customHeight="1" x14ac:dyDescent="0.15"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</row>
    <row r="64" spans="1:24" s="19" customFormat="1" ht="20.25" customHeight="1" thickBot="1" x14ac:dyDescent="0.2">
      <c r="B64" s="12" t="s">
        <v>1</v>
      </c>
      <c r="C64" s="13" t="s">
        <v>79</v>
      </c>
      <c r="D64" s="146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</row>
    <row r="65" spans="1:24" s="19" customFormat="1" ht="20.25" customHeight="1" x14ac:dyDescent="0.15">
      <c r="A65" s="18"/>
      <c r="B65" s="161" t="s">
        <v>5</v>
      </c>
      <c r="C65" s="162"/>
      <c r="D65" s="162"/>
      <c r="E65" s="162"/>
      <c r="F65" s="167" t="s">
        <v>6</v>
      </c>
      <c r="G65" s="162"/>
      <c r="H65" s="168"/>
      <c r="I65" s="172" t="s">
        <v>7</v>
      </c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74" t="s">
        <v>8</v>
      </c>
    </row>
    <row r="66" spans="1:24" s="19" customFormat="1" ht="20.25" customHeight="1" x14ac:dyDescent="0.15">
      <c r="A66" s="18"/>
      <c r="B66" s="163"/>
      <c r="C66" s="164"/>
      <c r="D66" s="164"/>
      <c r="E66" s="164"/>
      <c r="F66" s="169"/>
      <c r="G66" s="170"/>
      <c r="H66" s="171"/>
      <c r="I66" s="173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5"/>
    </row>
    <row r="67" spans="1:24" s="19" customFormat="1" ht="20.25" customHeight="1" thickBot="1" x14ac:dyDescent="0.2">
      <c r="A67" s="18"/>
      <c r="B67" s="165"/>
      <c r="C67" s="166"/>
      <c r="D67" s="166"/>
      <c r="E67" s="166"/>
      <c r="F67" s="20" t="s">
        <v>9</v>
      </c>
      <c r="G67" s="21" t="s">
        <v>10</v>
      </c>
      <c r="H67" s="21" t="s">
        <v>11</v>
      </c>
      <c r="I67" s="22" t="s">
        <v>12</v>
      </c>
      <c r="J67" s="21" t="s">
        <v>13</v>
      </c>
      <c r="K67" s="23" t="s">
        <v>14</v>
      </c>
      <c r="L67" s="23" t="s">
        <v>15</v>
      </c>
      <c r="M67" s="23" t="s">
        <v>16</v>
      </c>
      <c r="N67" s="23" t="s">
        <v>17</v>
      </c>
      <c r="O67" s="23" t="s">
        <v>18</v>
      </c>
      <c r="P67" s="23" t="s">
        <v>19</v>
      </c>
      <c r="Q67" s="23" t="s">
        <v>20</v>
      </c>
      <c r="R67" s="23" t="s">
        <v>21</v>
      </c>
      <c r="S67" s="23" t="s">
        <v>22</v>
      </c>
      <c r="T67" s="23" t="s">
        <v>23</v>
      </c>
      <c r="U67" s="23" t="s">
        <v>24</v>
      </c>
      <c r="V67" s="23" t="s">
        <v>25</v>
      </c>
      <c r="W67" s="23" t="s">
        <v>26</v>
      </c>
      <c r="X67" s="176"/>
    </row>
    <row r="68" spans="1:24" s="19" customFormat="1" ht="20.25" customHeight="1" x14ac:dyDescent="0.15">
      <c r="A68" s="18"/>
      <c r="B68" s="204" t="s">
        <v>80</v>
      </c>
      <c r="C68" s="205"/>
      <c r="D68" s="205"/>
      <c r="E68" s="205"/>
      <c r="F68" s="147"/>
      <c r="G68" s="148"/>
      <c r="H68" s="148"/>
      <c r="I68" s="149"/>
      <c r="J68" s="149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80"/>
    </row>
    <row r="69" spans="1:24" s="19" customFormat="1" ht="20.25" customHeight="1" thickBot="1" x14ac:dyDescent="0.2">
      <c r="A69" s="18"/>
      <c r="B69" s="150"/>
      <c r="C69" s="211" t="s">
        <v>81</v>
      </c>
      <c r="D69" s="212"/>
      <c r="E69" s="212"/>
      <c r="F69" s="151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80"/>
    </row>
    <row r="70" spans="1:24" s="19" customFormat="1" ht="8.25" customHeight="1" x14ac:dyDescent="0.15">
      <c r="B70" s="79"/>
      <c r="C70" s="79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</row>
    <row r="71" spans="1:24" s="153" customFormat="1" ht="13.5" customHeight="1" x14ac:dyDescent="0.15">
      <c r="B71" s="154" t="s">
        <v>82</v>
      </c>
      <c r="C71" s="213" t="s">
        <v>83</v>
      </c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</row>
    <row r="72" spans="1:24" s="153" customFormat="1" ht="13.5" customHeight="1" x14ac:dyDescent="0.15">
      <c r="B72" s="154" t="s">
        <v>84</v>
      </c>
      <c r="C72" s="213" t="s">
        <v>85</v>
      </c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</row>
    <row r="73" spans="1:24" s="153" customFormat="1" ht="13.5" customHeight="1" x14ac:dyDescent="0.15">
      <c r="B73" s="154" t="s">
        <v>86</v>
      </c>
      <c r="C73" s="213" t="s">
        <v>87</v>
      </c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</row>
    <row r="74" spans="1:24" s="153" customFormat="1" ht="13.5" customHeight="1" x14ac:dyDescent="0.15">
      <c r="B74" s="154" t="s">
        <v>88</v>
      </c>
      <c r="C74" s="213" t="s">
        <v>89</v>
      </c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</row>
    <row r="75" spans="1:24" s="11" customFormat="1" ht="14.25" customHeight="1" x14ac:dyDescent="0.15">
      <c r="A75" s="155"/>
      <c r="B75" s="156"/>
      <c r="C75" s="156"/>
    </row>
  </sheetData>
  <mergeCells count="53">
    <mergeCell ref="C69:E69"/>
    <mergeCell ref="C71:X71"/>
    <mergeCell ref="C72:X72"/>
    <mergeCell ref="C73:X73"/>
    <mergeCell ref="C74:X74"/>
    <mergeCell ref="X49:X51"/>
    <mergeCell ref="B65:E67"/>
    <mergeCell ref="F65:H66"/>
    <mergeCell ref="I65:W66"/>
    <mergeCell ref="X65:X67"/>
    <mergeCell ref="F49:H50"/>
    <mergeCell ref="I49:W50"/>
    <mergeCell ref="B68:E68"/>
    <mergeCell ref="B44:E44"/>
    <mergeCell ref="B45:E45"/>
    <mergeCell ref="B46:E46"/>
    <mergeCell ref="B49:E51"/>
    <mergeCell ref="B43:E43"/>
    <mergeCell ref="I31:W32"/>
    <mergeCell ref="X31:X33"/>
    <mergeCell ref="B34:E34"/>
    <mergeCell ref="D35:E35"/>
    <mergeCell ref="D36:E36"/>
    <mergeCell ref="D37:E37"/>
    <mergeCell ref="F31:H32"/>
    <mergeCell ref="D38:E38"/>
    <mergeCell ref="B39:E39"/>
    <mergeCell ref="D40:E40"/>
    <mergeCell ref="D41:E41"/>
    <mergeCell ref="D42:E42"/>
    <mergeCell ref="C25:E25"/>
    <mergeCell ref="C26:E26"/>
    <mergeCell ref="C27:E27"/>
    <mergeCell ref="C28:E28"/>
    <mergeCell ref="B31:E33"/>
    <mergeCell ref="C24:E24"/>
    <mergeCell ref="C10:E10"/>
    <mergeCell ref="D11:E11"/>
    <mergeCell ref="D12:E12"/>
    <mergeCell ref="D16:E16"/>
    <mergeCell ref="C17:E17"/>
    <mergeCell ref="D18:E18"/>
    <mergeCell ref="C19:E19"/>
    <mergeCell ref="C20:E20"/>
    <mergeCell ref="D21:E21"/>
    <mergeCell ref="C22:E22"/>
    <mergeCell ref="C23:E23"/>
    <mergeCell ref="B2:F2"/>
    <mergeCell ref="B4:X4"/>
    <mergeCell ref="B7:E9"/>
    <mergeCell ref="F7:H8"/>
    <mergeCell ref="I7:W8"/>
    <mergeCell ref="X7:X9"/>
  </mergeCells>
  <phoneticPr fontId="3"/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参考資料11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2017-10-24T07:14:09Z</dcterms:created>
  <dcterms:modified xsi:type="dcterms:W3CDTF">2017-10-24T07:14:21Z</dcterms:modified>
</cp:coreProperties>
</file>